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5"/>
  </sheets>
  <definedNames/>
  <calcPr/>
</workbook>
</file>

<file path=xl/sharedStrings.xml><?xml version="1.0" encoding="utf-8"?>
<sst xmlns="http://schemas.openxmlformats.org/spreadsheetml/2006/main" count="68" uniqueCount="28">
  <si>
    <t>State:</t>
  </si>
  <si>
    <t>Choose</t>
  </si>
  <si>
    <t>Game:</t>
  </si>
  <si>
    <t>SimNumber</t>
  </si>
  <si>
    <t>General is in Federation (7.2.3.1):</t>
  </si>
  <si>
    <t>Account:</t>
  </si>
  <si>
    <t>Player:</t>
  </si>
  <si>
    <t>Process Date</t>
  </si>
  <si>
    <t>Army A or Army B?</t>
  </si>
  <si>
    <t>Army A</t>
  </si>
  <si>
    <t>Fortress Entrenchments:</t>
  </si>
  <si>
    <t>ERRORS</t>
  </si>
  <si>
    <t>Battalion</t>
  </si>
  <si>
    <t>Start</t>
  </si>
  <si>
    <t>Additional</t>
  </si>
  <si>
    <t>Destination 1</t>
  </si>
  <si>
    <t>Destination 2</t>
  </si>
  <si>
    <t>Alt</t>
  </si>
  <si>
    <t>Fed </t>
  </si>
  <si>
    <t>Group </t>
  </si>
  <si>
    <t>x</t>
  </si>
  <si>
    <t>y</t>
  </si>
  <si>
    <t>Attack </t>
  </si>
  <si>
    <t>Order </t>
  </si>
  <si>
    <t>Order</t>
  </si>
  <si>
    <t>Formation </t>
  </si>
  <si>
    <t>Condition </t>
  </si>
  <si>
    <t>Federation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</si>
</sst>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d/mm/yyyy"/>
  </numFmts>
  <fonts count="10">
    <font>
      <sz val="11.0"/>
      <color rgb="FF000000"/>
      <name val="Calibri"/>
      <scheme val="minor"/>
    </font>
    <font>
      <color theme="1"/>
      <name val="Calibri"/>
      <scheme val="minor"/>
    </font>
    <font>
      <sz val="11.0"/>
      <color rgb="FF000000"/>
      <name val="Times New Roman"/>
    </font>
    <font>
      <sz val="11.0"/>
      <color theme="1"/>
      <name val="Times New Roman"/>
    </font>
    <font/>
    <font>
      <b/>
      <sz val="11.0"/>
      <color rgb="FF000000"/>
      <name val="Times New Roman"/>
    </font>
    <font>
      <sz val="11.0"/>
      <color rgb="FF000000"/>
      <name val="Calibri"/>
    </font>
    <font>
      <b/>
      <sz val="11.0"/>
      <color rgb="FF000000"/>
      <name val="Calibri"/>
    </font>
    <font>
      <sz val="8.0"/>
      <color rgb="FF000000"/>
      <name val="Calibri"/>
    </font>
    <font>
      <sz val="7.0"/>
      <color rgb="FF000000"/>
      <name val="Calibri"/>
    </font>
  </fonts>
  <fills count="8">
    <fill>
      <patternFill patternType="none"/>
    </fill>
    <fill>
      <patternFill patternType="lightGray"/>
    </fill>
    <fill>
      <patternFill patternType="solid">
        <fgColor rgb="FFF2F2F2"/>
        <bgColor rgb="FFF2F2F2"/>
      </patternFill>
    </fill>
    <fill>
      <patternFill patternType="solid">
        <fgColor rgb="FFFFF2CC"/>
        <bgColor rgb="FFFFF2CC"/>
      </patternFill>
    </fill>
    <fill>
      <patternFill patternType="solid">
        <fgColor rgb="FFF4CCCC"/>
        <bgColor rgb="FFF4CCCC"/>
      </patternFill>
    </fill>
    <fill>
      <patternFill patternType="solid">
        <fgColor rgb="FFF3F3F3"/>
        <bgColor rgb="FFF3F3F3"/>
      </patternFill>
    </fill>
    <fill>
      <patternFill patternType="solid">
        <fgColor rgb="FFFFFFFF"/>
        <bgColor rgb="FFFFFFFF"/>
      </patternFill>
    </fill>
    <fill>
      <patternFill patternType="solid">
        <fgColor rgb="FFFFE6DD"/>
        <bgColor rgb="FFFFE6DD"/>
      </patternFill>
    </fill>
  </fills>
  <borders count="26">
    <border/>
    <border>
      <left style="medium">
        <color rgb="FF000000"/>
      </left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/>
      <top style="medium">
        <color rgb="FF000000"/>
      </top>
      <bottom style="medium">
        <color rgb="FF000000"/>
      </bottom>
    </border>
    <border>
      <left/>
      <right/>
      <top style="medium">
        <color rgb="FF000000"/>
      </top>
      <bottom style="medium">
        <color rgb="FF000000"/>
      </bottom>
    </border>
    <border>
      <left/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/>
      <right style="hair">
        <color rgb="FF000000"/>
      </right>
      <top style="medium">
        <color rgb="FF000000"/>
      </top>
      <bottom style="medium">
        <color rgb="FF000000"/>
      </bottom>
    </border>
    <border>
      <left style="hair">
        <color rgb="FF000000"/>
      </left>
      <right/>
      <top style="medium">
        <color rgb="FF000000"/>
      </top>
      <bottom style="medium">
        <color rgb="FF000000"/>
      </bottom>
    </border>
    <border>
      <left style="hair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top style="thin">
        <color rgb="FF000000"/>
      </top>
    </border>
    <border>
      <left style="hair">
        <color rgb="FF000000"/>
      </left>
      <top style="thin">
        <color rgb="FF000000"/>
      </top>
    </border>
    <border>
      <right style="hair">
        <color rgb="FF000000"/>
      </righ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bottom style="thin">
        <color rgb="FF000000"/>
      </bottom>
    </border>
    <border>
      <left style="hair">
        <color rgb="FF000000"/>
      </left>
      <bottom style="thin">
        <color rgb="FF000000"/>
      </bottom>
    </border>
    <border>
      <right style="hair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right style="thin">
        <color rgb="FF000000"/>
      </right>
    </border>
    <border>
      <right style="hair">
        <color rgb="FF000000"/>
      </right>
    </border>
    <border>
      <left style="hair">
        <color rgb="FF000000"/>
      </left>
    </border>
  </borders>
  <cellStyleXfs count="1">
    <xf borderId="0" fillId="0" fontId="0" numFmtId="0" applyAlignment="1" applyFont="1"/>
  </cellStyleXfs>
  <cellXfs count="68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shrinkToFit="0" wrapText="1"/>
    </xf>
    <xf borderId="0" fillId="0" fontId="2" numFmtId="0" xfId="0" applyFont="1"/>
    <xf borderId="0" fillId="0" fontId="1" numFmtId="0" xfId="0" applyAlignment="1" applyFont="1">
      <alignment readingOrder="0" shrinkToFit="0" wrapText="1"/>
    </xf>
    <xf borderId="1" fillId="2" fontId="3" numFmtId="1" xfId="0" applyAlignment="1" applyBorder="1" applyFill="1" applyFont="1" applyNumberFormat="1">
      <alignment vertical="bottom"/>
    </xf>
    <xf borderId="2" fillId="0" fontId="4" numFmtId="0" xfId="0" applyBorder="1" applyFont="1"/>
    <xf borderId="3" fillId="2" fontId="2" numFmtId="0" xfId="0" applyAlignment="1" applyBorder="1" applyFont="1">
      <alignment horizontal="left"/>
    </xf>
    <xf borderId="4" fillId="2" fontId="2" numFmtId="0" xfId="0" applyAlignment="1" applyBorder="1" applyFont="1">
      <alignment horizontal="left"/>
    </xf>
    <xf borderId="5" fillId="2" fontId="2" numFmtId="0" xfId="0" applyAlignment="1" applyBorder="1" applyFont="1">
      <alignment horizontal="left"/>
    </xf>
    <xf borderId="6" fillId="2" fontId="2" numFmtId="0" xfId="0" applyAlignment="1" applyBorder="1" applyFont="1">
      <alignment horizontal="left"/>
    </xf>
    <xf borderId="6" fillId="2" fontId="5" numFmtId="0" xfId="0" applyAlignment="1" applyBorder="1" applyFont="1">
      <alignment horizontal="center" readingOrder="0"/>
    </xf>
    <xf borderId="0" fillId="0" fontId="1" numFmtId="0" xfId="0" applyAlignment="1" applyFont="1">
      <alignment shrinkToFit="0" wrapText="0"/>
    </xf>
    <xf borderId="6" fillId="2" fontId="2" numFmtId="164" xfId="0" applyAlignment="1" applyBorder="1" applyFont="1" applyNumberFormat="1">
      <alignment horizontal="left"/>
    </xf>
    <xf borderId="0" fillId="0" fontId="1" numFmtId="0" xfId="0" applyAlignment="1" applyFont="1">
      <alignment readingOrder="0"/>
    </xf>
    <xf borderId="1" fillId="2" fontId="5" numFmtId="0" xfId="0" applyAlignment="1" applyBorder="1" applyFont="1">
      <alignment horizontal="center" readingOrder="0"/>
    </xf>
    <xf borderId="0" fillId="0" fontId="1" numFmtId="0" xfId="0" applyFont="1"/>
    <xf borderId="6" fillId="2" fontId="2" numFmtId="0" xfId="0" applyAlignment="1" applyBorder="1" applyFont="1">
      <alignment horizontal="center"/>
    </xf>
    <xf borderId="7" fillId="2" fontId="2" numFmtId="0" xfId="0" applyAlignment="1" applyBorder="1" applyFont="1">
      <alignment horizontal="center" readingOrder="0"/>
    </xf>
    <xf borderId="8" fillId="2" fontId="2" numFmtId="0" xfId="0" applyAlignment="1" applyBorder="1" applyFont="1">
      <alignment horizontal="center" readingOrder="0"/>
    </xf>
    <xf borderId="6" fillId="2" fontId="6" numFmtId="0" xfId="0" applyAlignment="1" applyBorder="1" applyFont="1">
      <alignment horizontal="center"/>
    </xf>
    <xf borderId="7" fillId="2" fontId="6" numFmtId="0" xfId="0" applyAlignment="1" applyBorder="1" applyFont="1">
      <alignment horizontal="center" readingOrder="0"/>
    </xf>
    <xf borderId="8" fillId="2" fontId="6" numFmtId="0" xfId="0" applyAlignment="1" applyBorder="1" applyFont="1">
      <alignment horizontal="center" readingOrder="0"/>
    </xf>
    <xf borderId="9" fillId="2" fontId="6" numFmtId="0" xfId="0" applyAlignment="1" applyBorder="1" applyFont="1">
      <alignment horizontal="center" readingOrder="0"/>
    </xf>
    <xf borderId="0" fillId="0" fontId="6" numFmtId="0" xfId="0" applyAlignment="1" applyFont="1">
      <alignment horizontal="center"/>
    </xf>
    <xf borderId="0" fillId="0" fontId="1" numFmtId="0" xfId="0" applyAlignment="1" applyFont="1">
      <alignment horizontal="center" shrinkToFit="0" wrapText="1"/>
    </xf>
    <xf borderId="0" fillId="0" fontId="7" numFmtId="0" xfId="0" applyAlignment="1" applyFont="1">
      <alignment horizontal="center"/>
    </xf>
    <xf borderId="10" fillId="3" fontId="7" numFmtId="0" xfId="0" applyAlignment="1" applyBorder="1" applyFill="1" applyFont="1">
      <alignment horizontal="center"/>
    </xf>
    <xf borderId="11" fillId="3" fontId="7" numFmtId="0" xfId="0" applyAlignment="1" applyBorder="1" applyFont="1">
      <alignment horizontal="center"/>
    </xf>
    <xf borderId="12" fillId="3" fontId="7" numFmtId="0" xfId="0" applyAlignment="1" applyBorder="1" applyFont="1">
      <alignment horizontal="center"/>
    </xf>
    <xf borderId="13" fillId="0" fontId="4" numFmtId="0" xfId="0" applyBorder="1" applyFont="1"/>
    <xf borderId="14" fillId="0" fontId="4" numFmtId="0" xfId="0" applyBorder="1" applyFont="1"/>
    <xf borderId="15" fillId="4" fontId="7" numFmtId="0" xfId="0" applyAlignment="1" applyBorder="1" applyFill="1" applyFont="1">
      <alignment horizontal="center"/>
    </xf>
    <xf borderId="12" fillId="4" fontId="7" numFmtId="0" xfId="0" applyAlignment="1" applyBorder="1" applyFont="1">
      <alignment horizontal="center"/>
    </xf>
    <xf borderId="11" fillId="4" fontId="7" numFmtId="0" xfId="0" applyAlignment="1" applyBorder="1" applyFont="1">
      <alignment horizontal="center"/>
    </xf>
    <xf borderId="16" fillId="3" fontId="7" numFmtId="0" xfId="0" applyAlignment="1" applyBorder="1" applyFont="1">
      <alignment horizontal="center"/>
    </xf>
    <xf borderId="17" fillId="3" fontId="7" numFmtId="0" xfId="0" applyAlignment="1" applyBorder="1" applyFont="1">
      <alignment horizontal="center"/>
    </xf>
    <xf borderId="18" fillId="3" fontId="7" numFmtId="0" xfId="0" applyAlignment="1" applyBorder="1" applyFont="1">
      <alignment horizontal="center"/>
    </xf>
    <xf borderId="19" fillId="3" fontId="7" numFmtId="0" xfId="0" applyAlignment="1" applyBorder="1" applyFont="1">
      <alignment horizontal="center"/>
    </xf>
    <xf borderId="20" fillId="3" fontId="7" numFmtId="0" xfId="0" applyAlignment="1" applyBorder="1" applyFont="1">
      <alignment horizontal="center"/>
    </xf>
    <xf borderId="21" fillId="4" fontId="7" numFmtId="0" xfId="0" applyAlignment="1" applyBorder="1" applyFont="1">
      <alignment horizontal="center" readingOrder="0"/>
    </xf>
    <xf borderId="18" fillId="4" fontId="7" numFmtId="0" xfId="0" applyAlignment="1" applyBorder="1" applyFont="1">
      <alignment horizontal="center"/>
    </xf>
    <xf borderId="19" fillId="4" fontId="7" numFmtId="0" xfId="0" applyAlignment="1" applyBorder="1" applyFont="1">
      <alignment horizontal="center"/>
    </xf>
    <xf borderId="17" fillId="4" fontId="7" numFmtId="0" xfId="0" applyAlignment="1" applyBorder="1" applyFont="1">
      <alignment horizontal="center"/>
    </xf>
    <xf borderId="20" fillId="4" fontId="7" numFmtId="0" xfId="0" applyAlignment="1" applyBorder="1" applyFont="1">
      <alignment horizontal="center"/>
    </xf>
    <xf borderId="0" fillId="0" fontId="6" numFmtId="0" xfId="0" applyAlignment="1" applyFont="1">
      <alignment horizontal="center" vertical="center"/>
    </xf>
    <xf borderId="22" fillId="0" fontId="7" numFmtId="0" xfId="0" applyAlignment="1" applyBorder="1" applyFont="1">
      <alignment horizontal="center" vertical="center"/>
    </xf>
    <xf borderId="0" fillId="5" fontId="6" numFmtId="0" xfId="0" applyAlignment="1" applyFill="1" applyFont="1">
      <alignment horizontal="center" readingOrder="0" vertical="center"/>
    </xf>
    <xf borderId="23" fillId="5" fontId="6" numFmtId="0" xfId="0" applyAlignment="1" applyBorder="1" applyFont="1">
      <alignment horizontal="center" readingOrder="0" vertical="center"/>
    </xf>
    <xf borderId="24" fillId="5" fontId="6" numFmtId="0" xfId="0" applyAlignment="1" applyBorder="1" applyFont="1">
      <alignment horizontal="center" readingOrder="0" vertical="center"/>
    </xf>
    <xf borderId="25" fillId="5" fontId="6" numFmtId="0" xfId="0" applyAlignment="1" applyBorder="1" applyFont="1">
      <alignment horizontal="center" vertical="center"/>
    </xf>
    <xf borderId="23" fillId="5" fontId="6" numFmtId="0" xfId="0" applyAlignment="1" applyBorder="1" applyFont="1">
      <alignment horizontal="center" vertical="center"/>
    </xf>
    <xf borderId="0" fillId="6" fontId="8" numFmtId="0" xfId="0" applyAlignment="1" applyFill="1" applyFont="1">
      <alignment horizontal="center" shrinkToFit="0" vertical="center" wrapText="1"/>
    </xf>
    <xf borderId="0" fillId="6" fontId="9" numFmtId="0" xfId="0" applyAlignment="1" applyFont="1">
      <alignment horizontal="center" shrinkToFit="0" vertical="center" wrapText="1"/>
    </xf>
    <xf borderId="0" fillId="6" fontId="8" numFmtId="0" xfId="0" applyAlignment="1" applyFont="1">
      <alignment horizontal="center" readingOrder="0" shrinkToFit="0" vertical="center" wrapText="1"/>
    </xf>
    <xf borderId="25" fillId="5" fontId="6" numFmtId="0" xfId="0" applyAlignment="1" applyBorder="1" applyFont="1">
      <alignment horizontal="center" readingOrder="0" vertical="center"/>
    </xf>
    <xf borderId="0" fillId="7" fontId="8" numFmtId="0" xfId="0" applyAlignment="1" applyFill="1" applyFont="1">
      <alignment horizontal="center" shrinkToFit="0" vertical="center" wrapText="1"/>
    </xf>
    <xf borderId="0" fillId="7" fontId="8" numFmtId="0" xfId="0" applyAlignment="1" applyFont="1">
      <alignment horizontal="center" readingOrder="0" shrinkToFit="0" vertical="center" wrapText="1"/>
    </xf>
    <xf borderId="0" fillId="0" fontId="6" numFmtId="0" xfId="0" applyAlignment="1" applyFont="1">
      <alignment horizontal="center" vertical="center"/>
    </xf>
    <xf borderId="25" fillId="0" fontId="6" numFmtId="0" xfId="0" applyAlignment="1" applyBorder="1" applyFont="1">
      <alignment horizontal="center" vertical="center"/>
    </xf>
    <xf borderId="24" fillId="0" fontId="6" numFmtId="0" xfId="0" applyAlignment="1" applyBorder="1" applyFont="1">
      <alignment horizontal="center" vertical="center"/>
    </xf>
    <xf borderId="23" fillId="0" fontId="6" numFmtId="0" xfId="0" applyAlignment="1" applyBorder="1" applyFont="1">
      <alignment horizontal="center" vertical="center"/>
    </xf>
    <xf borderId="16" fillId="0" fontId="7" numFmtId="0" xfId="0" applyAlignment="1" applyBorder="1" applyFont="1">
      <alignment horizontal="center" vertical="center"/>
    </xf>
    <xf borderId="17" fillId="0" fontId="6" numFmtId="0" xfId="0" applyAlignment="1" applyBorder="1" applyFont="1">
      <alignment horizontal="center" vertical="center"/>
    </xf>
    <xf borderId="18" fillId="0" fontId="6" numFmtId="0" xfId="0" applyAlignment="1" applyBorder="1" applyFont="1">
      <alignment horizontal="center" vertical="center"/>
    </xf>
    <xf borderId="19" fillId="0" fontId="6" numFmtId="0" xfId="0" applyAlignment="1" applyBorder="1" applyFont="1">
      <alignment horizontal="center" vertical="center"/>
    </xf>
    <xf borderId="20" fillId="0" fontId="6" numFmtId="0" xfId="0" applyAlignment="1" applyBorder="1" applyFont="1">
      <alignment horizontal="center" vertical="center"/>
    </xf>
    <xf borderId="0" fillId="0" fontId="7" numFmtId="0" xfId="0" applyAlignment="1" applyFont="1">
      <alignment horizontal="center" vertical="center"/>
    </xf>
    <xf borderId="0" fillId="0" fontId="6" numFmtId="0" xfId="0" applyAlignment="1" applyFont="1">
      <alignment horizontal="center" shrinkToFit="0" vertical="center" wrapText="1"/>
    </xf>
  </cellXfs>
  <cellStyles count="1">
    <cellStyle xfId="0" name="Normal" builtinId="0"/>
  </cellStyles>
  <dxfs count="3">
    <dxf>
      <font/>
      <fill>
        <patternFill patternType="none"/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EEF7E3"/>
          <bgColor rgb="FFEEF7E3"/>
        </patternFill>
      </fill>
      <border/>
    </dxf>
  </dxfs>
  <tableStyles count="1">
    <tableStyle count="2" pivot="0" name="Sheet1-style">
      <tableStyleElement dxfId="1" type="firstRowStripe"/>
      <tableStyleElement dxfId="2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ables/table1.xml><?xml version="1.0" encoding="utf-8"?>
<table xmlns="http://schemas.openxmlformats.org/spreadsheetml/2006/main" headerRowCount="0" ref="B13:U122" displayName="Table_1" name="Table_1" id="1">
  <tableColumns count="20">
    <tableColumn name="Column1" id="1"/>
    <tableColumn name="Column2" id="2"/>
    <tableColumn name="Column3" id="3"/>
    <tableColumn name="Column4" id="4"/>
    <tableColumn name="Column5" id="5"/>
    <tableColumn name="Column6" id="6"/>
    <tableColumn name="Column7" id="7"/>
    <tableColumn name="Column8" id="8"/>
    <tableColumn name="Column9" id="9"/>
    <tableColumn name="Column10" id="10"/>
    <tableColumn name="Column11" id="11"/>
    <tableColumn name="Column12" id="12"/>
    <tableColumn name="Column13" id="13"/>
    <tableColumn name="Column14" id="14"/>
    <tableColumn name="Column15" id="15"/>
    <tableColumn name="Column16" id="16"/>
    <tableColumn name="Column17" id="17"/>
    <tableColumn name="Column18" id="18"/>
    <tableColumn name="Column19" id="19"/>
    <tableColumn name="Column20" id="20"/>
  </tableColumns>
  <tableStyleInfo name="Sheet1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3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>
      <pane ySplit="12.0" topLeftCell="A13" activePane="bottomLeft" state="frozen"/>
      <selection activeCell="B14" sqref="B14" pane="bottomLeft"/>
    </sheetView>
  </sheetViews>
  <sheetFormatPr customHeight="1" defaultColWidth="14.43" defaultRowHeight="15.0"/>
  <cols>
    <col customWidth="1" min="1" max="1" width="3.14"/>
    <col customWidth="1" min="2" max="8" width="8.71"/>
    <col customWidth="1" min="9" max="9" width="10.71"/>
    <col customWidth="1" min="10" max="11" width="8.71"/>
    <col customWidth="1" min="12" max="12" width="10.14"/>
    <col customWidth="1" min="13" max="13" width="8.71"/>
    <col customWidth="1" min="14" max="14" width="10.0"/>
    <col customWidth="1" min="15" max="16" width="8.71"/>
    <col customWidth="1" min="17" max="17" width="10.0"/>
    <col customWidth="1" min="18" max="22" width="8.71"/>
    <col customWidth="1" min="23" max="23" width="10.0"/>
    <col customWidth="1" min="24" max="25" width="8.57"/>
    <col customWidth="1" min="26" max="27" width="20.29"/>
    <col customWidth="1" min="28" max="28" width="15.29"/>
    <col customWidth="1" min="29" max="29" width="20.29"/>
    <col customWidth="1" min="30" max="33" width="12.57"/>
    <col customWidth="1" min="34" max="37" width="20.29"/>
    <col customWidth="1" min="38" max="41" width="13.29"/>
  </cols>
  <sheetData>
    <row r="1"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>
      <c r="C2" s="2"/>
      <c r="D2" s="2"/>
      <c r="E2" s="2"/>
      <c r="F2" s="2"/>
      <c r="G2" s="2"/>
      <c r="W2" s="3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>
      <c r="A3" s="2"/>
      <c r="B3" s="2" t="s">
        <v>0</v>
      </c>
      <c r="C3" s="4" t="s">
        <v>1</v>
      </c>
      <c r="D3" s="5"/>
      <c r="E3" s="2" t="s">
        <v>2</v>
      </c>
      <c r="F3" s="6"/>
      <c r="G3" s="7"/>
      <c r="H3" s="8"/>
      <c r="J3" s="2" t="s">
        <v>3</v>
      </c>
      <c r="K3" s="2"/>
      <c r="L3" s="9"/>
      <c r="N3" s="2" t="s">
        <v>4</v>
      </c>
      <c r="R3" s="10"/>
      <c r="S3" s="11" t="str">
        <f>IF(R3="", "Warning: General not assigned to federation - morale penalty will apply",
  IF(NOT(ISNUMBER(VALUE(R3))), "Error: Federation must be a number",
    IF(OR(VALUE(R3)&lt;1, VALUE(R3)&gt;180), "Error: Federation must be between 1 and 180",
      "Valid")))</f>
        <v>Warning: General not assigned to federation - morale penalty will apply</v>
      </c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</row>
    <row r="4">
      <c r="A4" s="2"/>
      <c r="B4" s="2" t="s">
        <v>5</v>
      </c>
      <c r="C4" s="9"/>
      <c r="E4" s="2" t="s">
        <v>6</v>
      </c>
      <c r="F4" s="6"/>
      <c r="G4" s="7"/>
      <c r="H4" s="8"/>
      <c r="J4" s="2" t="s">
        <v>7</v>
      </c>
      <c r="K4" s="2"/>
      <c r="L4" s="12"/>
      <c r="N4" s="13" t="s">
        <v>8</v>
      </c>
      <c r="R4" s="14" t="s">
        <v>9</v>
      </c>
      <c r="S4" s="5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</row>
    <row r="5">
      <c r="E5" s="2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</row>
    <row r="6">
      <c r="B6" s="15" t="s">
        <v>10</v>
      </c>
      <c r="C6" s="2"/>
      <c r="D6" s="2"/>
      <c r="E6" s="16">
        <v>1.0</v>
      </c>
      <c r="F6" s="17"/>
      <c r="G6" s="18"/>
      <c r="H6" s="19">
        <v>2.0</v>
      </c>
      <c r="I6" s="20"/>
      <c r="J6" s="21"/>
      <c r="K6" s="19">
        <v>3.0</v>
      </c>
      <c r="L6" s="20"/>
      <c r="M6" s="21"/>
      <c r="N6" s="19">
        <v>4.0</v>
      </c>
      <c r="O6" s="20"/>
      <c r="P6" s="21"/>
      <c r="Q6" s="19">
        <v>5.0</v>
      </c>
      <c r="R6" s="20"/>
      <c r="S6" s="22"/>
      <c r="T6" s="23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</row>
    <row r="7">
      <c r="C7" s="2"/>
      <c r="D7" s="2"/>
      <c r="E7" s="24" t="str">
        <f>IF(AND(F6="", G6=""), "",
  IF(OR(F6="", G6=""), "Error: Both X and Y coordinates must be specified",
    IF(OR(NOT(ISNUMBER(VALUE(F6))), NOT(ISNUMBER(VALUE(G6)))), "Error: Coordinates must be numbers",
      IF(OR(VALUE(F6)&lt;1, VALUE(F6)&gt;50, VALUE(G6)&lt;1, VALUE(G6)&gt;50), "Error: Coordinates must be between 1 and 50",
        "Valid"))))</f>
        <v/>
      </c>
      <c r="H7" s="24" t="str">
        <f>IF(AND(I6="", J6=""), "",
  IF(OR(I6="", J6=""), "Error: Both X and Y coordinates must be specified",
    IF(OR(NOT(ISNUMBER(VALUE(I6))), NOT(ISNUMBER(VALUE(J6)))), "Error: Coordinates must be numbers",
      IF(OR(VALUE(I6)&lt;1, VALUE(I6)&gt;50, VALUE(J6)&lt;1, VALUE(J6)&gt;50), "Error: Coordinates must be between 1 and 50",
        "Valid"))))</f>
        <v/>
      </c>
      <c r="K7" s="24" t="str">
        <f>IF(AND(L6="", M6=""), "",
  IF(OR(L6="", M6=""), "Error: Both X and Y coordinates must be specified",
    IF(OR(NOT(ISNUMBER(VALUE(L6))), NOT(ISNUMBER(VALUE(M6)))), "Error: Coordinates must be numbers",
      IF(OR(VALUE(L6)&lt;1, VALUE(L6)&gt;50, VALUE(M6)&lt;1, VALUE(M6)&gt;50), "Error: Coordinates must be between 1 and 50",
        "Valid"))))</f>
        <v/>
      </c>
      <c r="N7" s="24" t="str">
        <f>IF(AND(O6="", P6=""), "",
  IF(OR(O6="", P6=""), "Error: Both X and Y coordinates must be specified",
    IF(OR(NOT(ISNUMBER(VALUE(O6))), NOT(ISNUMBER(VALUE(P6)))), "Error: Coordinates must be numbers",
      IF(OR(VALUE(O6)&lt;1, VALUE(O6)&gt;50, VALUE(P6)&lt;1, VALUE(P6)&gt;50), "Error: Coordinates must be between 1 and 50",
        "Valid"))))</f>
        <v/>
      </c>
      <c r="Q7" s="24" t="str">
        <f>IF(AND(R6="", S6=""), "",
  IF(OR(R6="", S6=""), "Error: Both X and Y coordinates must be specified",
    IF(OR(NOT(ISNUMBER(VALUE(R6))), NOT(ISNUMBER(VALUE(S6)))), "Error: Coordinates must be numbers",
      IF(OR(VALUE(R6)&lt;1, VALUE(R6)&gt;50, VALUE(S6)&lt;1, VALUE(S6)&gt;50), "Error: Coordinates must be between 1 and 50",
        "Valid"))))</f>
        <v/>
      </c>
      <c r="T7" s="23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</row>
    <row r="8">
      <c r="E8" s="19">
        <v>6.0</v>
      </c>
      <c r="F8" s="20"/>
      <c r="G8" s="21"/>
      <c r="H8" s="19">
        <v>7.0</v>
      </c>
      <c r="I8" s="20"/>
      <c r="J8" s="21"/>
      <c r="K8" s="19">
        <v>8.0</v>
      </c>
      <c r="L8" s="20"/>
      <c r="M8" s="21"/>
      <c r="N8" s="19">
        <v>9.0</v>
      </c>
      <c r="O8" s="20"/>
      <c r="P8" s="21"/>
      <c r="Q8" s="19">
        <v>10.0</v>
      </c>
      <c r="R8" s="20"/>
      <c r="S8" s="22"/>
      <c r="T8" s="23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</row>
    <row r="9">
      <c r="E9" s="24" t="str">
        <f>IF(AND(F8="", G8=""), "",
  IF(OR(F8="", G8=""), "Error: Both X and Y coordinates must be specified",
    IF(OR(NOT(ISNUMBER(VALUE(F8))), NOT(ISNUMBER(VALUE(G8)))), "Error: Coordinates must be numbers",
      IF(OR(VALUE(F8)&lt;1, VALUE(F8)&gt;50, VALUE(G8)&lt;1, VALUE(G8)&gt;50), "Error: Coordinates must be between 1 and 50",
        "Valid"))))</f>
        <v/>
      </c>
      <c r="H9" s="24" t="str">
        <f>IF(AND(I8="", J8=""), "",
  IF(OR(I8="", J8=""), "Error: Both X and Y coordinates must be specified",
    IF(OR(NOT(ISNUMBER(VALUE(I8))), NOT(ISNUMBER(VALUE(J8)))), "Error: Coordinates must be numbers",
      IF(OR(VALUE(I8)&lt;1, VALUE(I8)&gt;50, VALUE(J8)&lt;1, VALUE(J8)&gt;50), "Error: Coordinates must be between 1 and 50",
        "Valid"))))</f>
        <v/>
      </c>
      <c r="K9" s="24" t="str">
        <f>IF(AND(L8="", M8=""), "",
  IF(OR(L8="", M8=""), "Error: Both X and Y coordinates must be specified",
    IF(OR(NOT(ISNUMBER(VALUE(L8))), NOT(ISNUMBER(VALUE(M8)))), "Error: Coordinates must be numbers",
      IF(OR(VALUE(L8)&lt;1, VALUE(L8)&gt;50, VALUE(M8)&lt;1, VALUE(M8)&gt;50), "Error: Coordinates must be between 1 and 50",
        "Valid"))))</f>
        <v/>
      </c>
      <c r="N9" s="24" t="str">
        <f>IF(AND(O8="", P8=""), "",
  IF(OR(O8="", P8=""), "Error: Both X and Y coordinates must be specified",
    IF(OR(NOT(ISNUMBER(VALUE(O8))), NOT(ISNUMBER(VALUE(P8)))), "Error: Coordinates must be numbers",
      IF(OR(VALUE(O8)&lt;1, VALUE(O8)&gt;50, VALUE(P8)&lt;1, VALUE(P8)&gt;50), "Error: Coordinates must be between 1 and 50",
        "Valid"))))</f>
        <v/>
      </c>
      <c r="Q9" s="24" t="str">
        <f>IF(AND(R8="", S8=""), "",
  IF(OR(R8="", S8=""), "Error: Both X and Y coordinates must be specified",
    IF(OR(NOT(ISNUMBER(VALUE(R8))), NOT(ISNUMBER(VALUE(S8)))), "Error: Coordinates must be numbers",
      IF(OR(VALUE(R8)&lt;1, VALUE(R8)&gt;50, VALUE(S8)&lt;1, VALUE(S8)&gt;50), "Error: Coordinates must be between 1 and 50",
        "Valid"))))</f>
        <v/>
      </c>
      <c r="T9" s="23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</row>
    <row r="10">
      <c r="W10" s="3" t="s">
        <v>11</v>
      </c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</row>
    <row r="11">
      <c r="A11" s="25"/>
      <c r="B11" s="26"/>
      <c r="C11" s="27" t="s">
        <v>12</v>
      </c>
      <c r="D11" s="28"/>
      <c r="E11" s="29"/>
      <c r="F11" s="27" t="s">
        <v>13</v>
      </c>
      <c r="G11" s="27"/>
      <c r="H11" s="27" t="s">
        <v>14</v>
      </c>
      <c r="I11" s="27"/>
      <c r="J11" s="28" t="s">
        <v>15</v>
      </c>
      <c r="K11" s="29"/>
      <c r="L11" s="28" t="s">
        <v>16</v>
      </c>
      <c r="M11" s="30"/>
      <c r="N11" s="27" t="s">
        <v>17</v>
      </c>
      <c r="O11" s="27"/>
      <c r="P11" s="27" t="s">
        <v>14</v>
      </c>
      <c r="Q11" s="27"/>
      <c r="R11" s="28" t="s">
        <v>15</v>
      </c>
      <c r="S11" s="29"/>
      <c r="T11" s="28" t="s">
        <v>16</v>
      </c>
      <c r="U11" s="30"/>
      <c r="V11" s="25"/>
      <c r="W11" s="31"/>
      <c r="X11" s="32"/>
      <c r="Y11" s="29"/>
      <c r="Z11" s="33" t="s">
        <v>13</v>
      </c>
      <c r="AA11" s="33"/>
      <c r="AB11" s="33" t="s">
        <v>14</v>
      </c>
      <c r="AC11" s="33"/>
      <c r="AD11" s="32" t="s">
        <v>15</v>
      </c>
      <c r="AE11" s="29"/>
      <c r="AF11" s="32" t="s">
        <v>16</v>
      </c>
      <c r="AG11" s="30"/>
      <c r="AH11" s="33" t="s">
        <v>17</v>
      </c>
      <c r="AI11" s="33"/>
      <c r="AJ11" s="33" t="s">
        <v>14</v>
      </c>
      <c r="AK11" s="33"/>
      <c r="AL11" s="32" t="s">
        <v>15</v>
      </c>
      <c r="AM11" s="29"/>
      <c r="AN11" s="32" t="s">
        <v>16</v>
      </c>
      <c r="AO11" s="30"/>
    </row>
    <row r="12">
      <c r="A12" s="25"/>
      <c r="B12" s="34" t="s">
        <v>18</v>
      </c>
      <c r="C12" s="35" t="s">
        <v>19</v>
      </c>
      <c r="D12" s="36" t="s">
        <v>20</v>
      </c>
      <c r="E12" s="37" t="s">
        <v>21</v>
      </c>
      <c r="F12" s="35" t="s">
        <v>22</v>
      </c>
      <c r="G12" s="35" t="s">
        <v>23</v>
      </c>
      <c r="H12" s="35" t="s">
        <v>24</v>
      </c>
      <c r="I12" s="35" t="s">
        <v>25</v>
      </c>
      <c r="J12" s="36" t="s">
        <v>20</v>
      </c>
      <c r="K12" s="37" t="s">
        <v>21</v>
      </c>
      <c r="L12" s="36" t="s">
        <v>20</v>
      </c>
      <c r="M12" s="38" t="s">
        <v>21</v>
      </c>
      <c r="N12" s="35" t="s">
        <v>26</v>
      </c>
      <c r="O12" s="35" t="s">
        <v>23</v>
      </c>
      <c r="P12" s="35" t="s">
        <v>24</v>
      </c>
      <c r="Q12" s="35" t="s">
        <v>25</v>
      </c>
      <c r="R12" s="36" t="s">
        <v>20</v>
      </c>
      <c r="S12" s="37" t="s">
        <v>21</v>
      </c>
      <c r="T12" s="36" t="s">
        <v>20</v>
      </c>
      <c r="U12" s="38" t="s">
        <v>21</v>
      </c>
      <c r="V12" s="25"/>
      <c r="W12" s="39" t="s">
        <v>27</v>
      </c>
      <c r="X12" s="40" t="s">
        <v>20</v>
      </c>
      <c r="Y12" s="41" t="s">
        <v>21</v>
      </c>
      <c r="Z12" s="42" t="s">
        <v>22</v>
      </c>
      <c r="AA12" s="42" t="s">
        <v>23</v>
      </c>
      <c r="AB12" s="42" t="s">
        <v>24</v>
      </c>
      <c r="AC12" s="42" t="s">
        <v>25</v>
      </c>
      <c r="AD12" s="40" t="s">
        <v>20</v>
      </c>
      <c r="AE12" s="41" t="s">
        <v>21</v>
      </c>
      <c r="AF12" s="40" t="s">
        <v>20</v>
      </c>
      <c r="AG12" s="43" t="s">
        <v>21</v>
      </c>
      <c r="AH12" s="42" t="s">
        <v>26</v>
      </c>
      <c r="AI12" s="42" t="s">
        <v>23</v>
      </c>
      <c r="AJ12" s="42" t="s">
        <v>24</v>
      </c>
      <c r="AK12" s="42" t="s">
        <v>25</v>
      </c>
      <c r="AL12" s="40" t="s">
        <v>20</v>
      </c>
      <c r="AM12" s="41" t="s">
        <v>21</v>
      </c>
      <c r="AN12" s="40" t="s">
        <v>20</v>
      </c>
      <c r="AO12" s="43" t="s">
        <v>21</v>
      </c>
    </row>
    <row r="13" ht="23.25" customHeight="1">
      <c r="A13" s="44"/>
      <c r="B13" s="45">
        <v>1.0</v>
      </c>
      <c r="C13" s="46"/>
      <c r="D13" s="46"/>
      <c r="E13" s="46"/>
      <c r="F13" s="46"/>
      <c r="G13" s="46"/>
      <c r="H13" s="46"/>
      <c r="I13" s="46"/>
      <c r="J13" s="46"/>
      <c r="K13" s="46"/>
      <c r="L13" s="46"/>
      <c r="M13" s="47"/>
      <c r="N13" s="46"/>
      <c r="O13" s="46"/>
      <c r="P13" s="46"/>
      <c r="Q13" s="46"/>
      <c r="R13" s="46"/>
      <c r="S13" s="48"/>
      <c r="T13" s="49"/>
      <c r="U13" s="50"/>
      <c r="V13" s="44"/>
      <c r="W13" s="51">
        <f t="shared" ref="W13:W122" si="1">B13</f>
        <v>1</v>
      </c>
      <c r="X13" s="52" t="str">
        <f t="shared" ref="X13:X122" si="2">IF(C13="", "",
  IF(AND(D13="", E13=""), "Error: Start position must be specified for Battalion Group",
    IF(OR(D13="", E13=""), "Error: Both X and Y coordinates must be specified",
      IF(OR(NOT(ISNUMBER(VALUE(D13))), NOT(ISNUMBER(VALUE(E13)))), "Error: Coordinates must be numbers",
        IF(AND($R$4="Army A", OR(VALUE(D13)&lt;11, VALUE(D13)&gt;35, VALUE(E13)&lt;1, VALUE(E13)&gt;10)), 
           "Error: Army A start position must be X(11-35) and Y(1-10)",
          IF(AND($R$4="Army B", OR(VALUE(D13)&lt;11, VALUE(D13)&gt;35, VALUE(E13)&lt;31, VALUE(E13)&gt;40)), 
             "Error: Army B start position must be X(11-35) and Y(31-40)",
            IF(NOT(OR($R$4="Army A", $R$4="Army B")), "Error: Army must be specified as 'Army A' or 'Army B'",
               "Valid")))))))</f>
        <v/>
      </c>
      <c r="Z13" s="51" t="str">
        <f t="shared" ref="Z13:Z122" si="3">IF(C13="", "",
  IF(F13="", "Valid",
    IF(NOT(ISNUMBER(VALUE(F13))), "Error: Attack round must be a number",
      IF(OR(VALUE(F13)&lt;0, VALUE(F13)&gt;25), "Error: Attack round must be between 0 and 25",
        "Valid"))))</f>
        <v/>
      </c>
      <c r="AA13" s="51" t="str">
        <f t="shared" ref="AA13:AA122" si="4">IF(C13="", "",
  IF(G13="", "Order must be specified",
    IF(NOT(ISNUMBER(VALUE(G13))), "Error: Order must be a number",
      IF(AND(VALUE(G13)&gt;=11, VALUE(G13)&lt;=13), "Valid",
        IF(AND(VALUE(G13)&gt;=21, VALUE(G13)&lt;=24), "Valid",
          IF(AND(VALUE(G13)&gt;=31, VALUE(G13)&lt;=34), "Valid",
            IF(AND(VALUE(G13)&gt;=36, VALUE(G13)&lt;=39), "Valid",
              IF(AND(VALUE(G13)&gt;=41, VALUE(G13)&lt;=48), "Valid",
                IF(AND(VALUE(G13)&gt;=51, VALUE(G13)&lt;=58), "Valid",
                  IF(AND(VALUE(G13)&gt;=1, VALUE(G13)&lt;=5), "Valid",
                    "Error: Invalid order number"))))))))))</f>
        <v/>
      </c>
      <c r="AB13" s="51" t="str">
        <f t="shared" ref="AB13:AB122" si="5">IF(C13="", "",
  IF(H13="", "",
    IF(NOT(ISNUMBER(VALUE(H13))), "Error: Additional order must be a number",
      IF(AND(VALUE(G13)=13, VALUE(H13)&gt;=1, VALUE(H13)&lt;=50), "Valid: Distance for staged retreat",
        IF(AND(OR(VALUE(G13)=11, VALUE(G13)=12, VALUE(G13)=31, VALUE(G13)=33), 
               AND(VALUE(H13)&gt;=0, VALUE(H13)&lt;=30)), "Valid: Troop type specification",
          IF(AND(OR(VALUE(G13)&gt;=21, VALUE(G13)&lt;=24),
                 AND(VALUE(H13)&gt;=1, VALUE(H13)&lt;=6)), "Valid: Strategic point sequence",
            IF(AND(OR(VALUE(G13)&gt;=41, VALUE(G13)&lt;=48, VALUE(G13)&gt;=51, VALUE(G13)&lt;=58),
                   AND(VALUE(H13)&gt;=1, VALUE(H13)&lt;=180)), "Valid: Leader federation number",
              IF(AND(OR(VALUE(G13)=32, VALUE(G13)=34, VALUE(G13)&gt;=36, VALUE(G13)&lt;=39), 
                     H13&lt;&gt;""), "Error: This order type does not use additional orders",
                "Error: Invalid additional order for this order type"))))))))</f>
        <v/>
      </c>
      <c r="AC13" s="51" t="str">
        <f t="shared" ref="AC13:AC122" si="6">IF(C13="", "",
  IF(I13="", "Formation must be specified",
    IF(NOT(ISNUMBER(VALUE(I13))), "Error: Formation must be a number",
      IF(OR(VALUE(I13)&lt;1, VALUE(I13)&gt;4), "Error: Formation must be between 1 and 4 (Column, Line, Skirmishing, Square)",
        "Valid"))))</f>
        <v/>
      </c>
      <c r="AD13" s="51" t="str">
        <f t="shared" ref="AD13:AD122" si="7">IF(C13="", "",
  IF(AND(J13="", K13=""), "",
    IF(OR(J13="", K13=""), "Error: Both X and Y coordinates must be specified for Destination 1",
      IF(OR(NOT(ISNUMBER(VALUE(J13))), NOT(ISNUMBER(VALUE(K13)))), "Error: Coordinates must be numbers",
        IF(OR(VALUE(J13)&lt;1, VALUE(J13)&gt;45, VALUE(K13)&lt;1, VALUE(K13)&gt;40), "Error: Coordinates must be between 1 and 45, and 1 and 40",
          "Valid")))))</f>
        <v/>
      </c>
      <c r="AF13" s="51" t="str">
        <f t="shared" ref="AF13:AF122" si="8">IF(C13="", "",
  IF(AND(L13="", M13=""), "",
    IF(OR(L13="", M13=""), "Error: Both X and Y coordinates must be specified for Destination 2",
      IF(OR(NOT(ISNUMBER(VALUE(L13))), NOT(ISNUMBER(VALUE(M13)))), "Error: Coordinates must be numbers",
        IF(OR(VALUE(L13)&lt;1, VALUE(L13)&gt;45, VALUE(M13)&lt;1, VALUE(M13)&gt;40), "Error: Coordinates must be between 1 and 45, and 1 and 40",
          "Valid")))))</f>
        <v/>
      </c>
      <c r="AH13" s="51" t="str">
        <f t="shared" ref="AH13:AH122" si="9">IF(C13="", "",
  IF(N13="", "",
    IF(NOT(ISNUMBER(VALUE(N13))), "Error: Alternative condition must be a number",
      IF(AND(VALUE(N13)&gt;=1, VALUE(N13)&lt;=25), "Valid: Battle round condition",
        IF(AND(VALUE(N13)&gt;=30, VALUE(N13)&lt;=39), "Valid: Headcount condition",
          IF(OR(VALUE(N13)=41, VALUE(N13)=45, VALUE(N13)=46), "Valid: Special condition",
            "Error: Invalid alternative condition (must be 1-25, 30-39, 41, 45, or 46)"))))))</f>
        <v/>
      </c>
      <c r="AI13" s="53" t="str">
        <f t="shared" ref="AI13:AI122" si="10">IF(C13="", "",
  IF(AND(N13="", O13=""), "",
    IF(AND(N13="", O13&lt;&gt;""), "Error: Alternative Order specified without Alternative Condition",
      IF(AND(N13&lt;&gt;"", O13=""), "Error: Alternative Order must be specified when Alternative Condition exists",
        IF(NOT(ISNUMBER(VALUE(O13))), "Error: Order must be a number",
          IF(AND(VALUE(O13)&gt;=11, VALUE(O13)&lt;=13), "Valid",
            IF(AND(VALUE(O13)&gt;=21, VALUE(O13)&lt;=24), "Valid",
              IF(AND(VALUE(O13)&gt;=31, VALUE(O13)&lt;=34), "Valid",
                IF(AND(VALUE(O13)&gt;=36, VALUE(O13)&lt;=39), "Valid",
                  IF(AND(VALUE(O13)&gt;=41, VALUE(O13)&lt;=48), "Valid",
                    IF(AND(VALUE(O13)&gt;=51, VALUE(O13)&lt;=58), "Valid",
                      IF(AND(VALUE(O13)&gt;=1, VALUE(O13)&lt;=5), "Valid",
                        "Error: Invalid order number"))))))))))))</f>
        <v/>
      </c>
      <c r="AJ13" s="51" t="str">
        <f t="shared" ref="AJ13:AJ122" si="11">IF(C13="", "",
  IF(OR(N13="", O13=""), "",
    IF(P13="", "",
      IF(NOT(ISNUMBER(VALUE(P13))), "Error: Additional order must be a number",
        IF(AND(VALUE(O13)=13, VALUE(P13)&gt;=1, VALUE(P13)&lt;=50), "Valid: Distance for staged retreat",
          IF(AND(OR(VALUE(O13)=11, VALUE(O13)=12, VALUE(O13)=31, VALUE(O13)=33), 
                 AND(VALUE(P13)&gt;=0, VALUE(P13)&lt;=30)), "Valid: Troop type specification",
            IF(AND(OR(VALUE(O13)&gt;=21, VALUE(O13)&lt;=24),
                   AND(VALUE(P13)&gt;=1, VALUE(P13)&lt;=6)), "Valid: Strategic point sequence",
              IF(AND(OR(VALUE(O13)&gt;=41, VALUE(O13)&lt;=48, VALUE(O13)&gt;=51, VALUE(O13)&lt;=58),
                     AND(VALUE(P13)&gt;=1, VALUE(P13)&lt;=180)), "Valid: Leader federation number",
                IF(AND(OR(VALUE(O13)=32, VALUE(O13)=34, VALUE(O13)&gt;=36, VALUE(O13)&lt;=39), 
                       P13&lt;&gt;""), "Error: This order type does not use additional orders",
                  "Error: Invalid additional order for this order type")))))))))</f>
        <v/>
      </c>
      <c r="AK13" s="51" t="str">
        <f t="shared" ref="AK13:AK122" si="12">IF(C13="", "",
  IF(AND(N13="", Q13=""), "",
    IF(AND(N13="", Q13&lt;&gt;""), "Error: Alternative Formation specified without Alternative Condition",
      IF(AND(N13&lt;&gt;"", Q13=""), "Error: Formation must be specified when Alternative Condition exists",
        IF(NOT(ISNUMBER(VALUE(Q13))), "Error: Formation must be a number",
          IF(OR(VALUE(Q13)&lt;1, VALUE(Q13)&gt;4), "Error: Formation must be between 1 and 4 (Column, Line, Skirmishing, Square)",
            "Valid"))))))</f>
        <v/>
      </c>
      <c r="AL13" s="51" t="str">
        <f t="shared" ref="AL13:AL122" si="13">IF(C13="", "",
  IF(N13="", "",
    IF(AND(R13="", S13=""), "",
      IF(OR(R13="", S13=""), "Error: Both X and Y coordinates must be specified for Alternative Destination 1",
        IF(OR(NOT(ISNUMBER(VALUE(R13))), NOT(ISNUMBER(VALUE(S13)))), "Error: Coordinates must be numbers",
          IF(OR(VALUE(R13)&lt;1, VALUE(R13)&gt;45, VALUE(S13)&lt;1, VALUE(S13)&gt;40), "Error: Coordinates must be between 1 and 45, and 1 and 40",
            "Valid"))))))</f>
        <v/>
      </c>
      <c r="AN13" s="51" t="str">
        <f t="shared" ref="AN13:AN122" si="14">IF(C13="", "",
  IF(N13="", "",
    IF(AND(T13="", U13=""), "",
      IF(OR(T13="", U13=""), "Error: Both X and Y coordinates must be specified for Alternative Destination 2",
        IF(OR(NOT(ISNUMBER(VALUE(T13))), NOT(ISNUMBER(VALUE(U13)))), "Error: Coordinates must be numbers",
          IF(OR(VALUE(T13)&lt;1, VALUE(T13)&gt;45, VALUE(U13)&lt;1, VALUE(U13)&gt;40), "Error: Coordinates must be between 1 and 45, and 1 and 40",
            "Valid"))))))</f>
        <v/>
      </c>
    </row>
    <row r="14" ht="23.25" customHeight="1">
      <c r="A14" s="44"/>
      <c r="B14" s="45">
        <v>2.0</v>
      </c>
      <c r="C14" s="46"/>
      <c r="D14" s="54"/>
      <c r="E14" s="48"/>
      <c r="F14" s="46"/>
      <c r="G14" s="46"/>
      <c r="H14" s="46"/>
      <c r="I14" s="46"/>
      <c r="J14" s="54"/>
      <c r="K14" s="46"/>
      <c r="L14" s="54"/>
      <c r="M14" s="47"/>
      <c r="N14" s="46"/>
      <c r="O14" s="46"/>
      <c r="P14" s="46"/>
      <c r="Q14" s="46"/>
      <c r="R14" s="54"/>
      <c r="S14" s="48"/>
      <c r="T14" s="49"/>
      <c r="U14" s="50"/>
      <c r="V14" s="44"/>
      <c r="W14" s="55">
        <f t="shared" si="1"/>
        <v>2</v>
      </c>
      <c r="X14" s="55" t="str">
        <f t="shared" si="2"/>
        <v/>
      </c>
      <c r="Z14" s="55" t="str">
        <f t="shared" si="3"/>
        <v/>
      </c>
      <c r="AA14" s="55" t="str">
        <f t="shared" si="4"/>
        <v/>
      </c>
      <c r="AB14" s="55" t="str">
        <f t="shared" si="5"/>
        <v/>
      </c>
      <c r="AC14" s="55" t="str">
        <f t="shared" si="6"/>
        <v/>
      </c>
      <c r="AD14" s="55" t="str">
        <f t="shared" si="7"/>
        <v/>
      </c>
      <c r="AF14" s="55" t="str">
        <f t="shared" si="8"/>
        <v/>
      </c>
      <c r="AH14" s="55" t="str">
        <f t="shared" si="9"/>
        <v/>
      </c>
      <c r="AI14" s="56" t="str">
        <f t="shared" si="10"/>
        <v/>
      </c>
      <c r="AJ14" s="55" t="str">
        <f t="shared" si="11"/>
        <v/>
      </c>
      <c r="AK14" s="55" t="str">
        <f t="shared" si="12"/>
        <v/>
      </c>
      <c r="AL14" s="55" t="str">
        <f t="shared" si="13"/>
        <v/>
      </c>
      <c r="AN14" s="55" t="str">
        <f t="shared" si="14"/>
        <v/>
      </c>
    </row>
    <row r="15" ht="23.25" customHeight="1">
      <c r="A15" s="44"/>
      <c r="B15" s="45">
        <v>3.0</v>
      </c>
      <c r="C15" s="46"/>
      <c r="D15" s="54"/>
      <c r="E15" s="48"/>
      <c r="F15" s="46"/>
      <c r="G15" s="46"/>
      <c r="H15" s="46"/>
      <c r="I15" s="46"/>
      <c r="J15" s="54"/>
      <c r="K15" s="46"/>
      <c r="L15" s="54"/>
      <c r="M15" s="47"/>
      <c r="N15" s="46"/>
      <c r="O15" s="46"/>
      <c r="P15" s="46"/>
      <c r="Q15" s="46"/>
      <c r="R15" s="54"/>
      <c r="S15" s="48"/>
      <c r="T15" s="49"/>
      <c r="U15" s="50"/>
      <c r="V15" s="44"/>
      <c r="W15" s="51">
        <f t="shared" si="1"/>
        <v>3</v>
      </c>
      <c r="X15" s="51" t="str">
        <f t="shared" si="2"/>
        <v/>
      </c>
      <c r="Z15" s="51" t="str">
        <f t="shared" si="3"/>
        <v/>
      </c>
      <c r="AA15" s="51" t="str">
        <f t="shared" si="4"/>
        <v/>
      </c>
      <c r="AB15" s="51" t="str">
        <f t="shared" si="5"/>
        <v/>
      </c>
      <c r="AC15" s="51" t="str">
        <f t="shared" si="6"/>
        <v/>
      </c>
      <c r="AD15" s="51" t="str">
        <f t="shared" si="7"/>
        <v/>
      </c>
      <c r="AF15" s="51" t="str">
        <f t="shared" si="8"/>
        <v/>
      </c>
      <c r="AH15" s="51" t="str">
        <f t="shared" si="9"/>
        <v/>
      </c>
      <c r="AI15" s="53" t="str">
        <f t="shared" si="10"/>
        <v/>
      </c>
      <c r="AJ15" s="51" t="str">
        <f t="shared" si="11"/>
        <v/>
      </c>
      <c r="AK15" s="51" t="str">
        <f t="shared" si="12"/>
        <v/>
      </c>
      <c r="AL15" s="51" t="str">
        <f t="shared" si="13"/>
        <v/>
      </c>
      <c r="AN15" s="51" t="str">
        <f t="shared" si="14"/>
        <v/>
      </c>
    </row>
    <row r="16" ht="23.25" customHeight="1">
      <c r="A16" s="44"/>
      <c r="B16" s="45">
        <v>4.0</v>
      </c>
      <c r="C16" s="46"/>
      <c r="D16" s="46"/>
      <c r="E16" s="46"/>
      <c r="F16" s="46"/>
      <c r="G16" s="46"/>
      <c r="H16" s="46"/>
      <c r="I16" s="46"/>
      <c r="J16" s="46"/>
      <c r="K16" s="48"/>
      <c r="L16" s="46"/>
      <c r="M16" s="47"/>
      <c r="N16" s="46"/>
      <c r="O16" s="46"/>
      <c r="P16" s="46"/>
      <c r="Q16" s="46"/>
      <c r="R16" s="46"/>
      <c r="S16" s="48"/>
      <c r="T16" s="49"/>
      <c r="U16" s="50"/>
      <c r="V16" s="44"/>
      <c r="W16" s="55">
        <f t="shared" si="1"/>
        <v>4</v>
      </c>
      <c r="X16" s="55" t="str">
        <f t="shared" si="2"/>
        <v/>
      </c>
      <c r="Z16" s="55" t="str">
        <f t="shared" si="3"/>
        <v/>
      </c>
      <c r="AA16" s="55" t="str">
        <f t="shared" si="4"/>
        <v/>
      </c>
      <c r="AB16" s="55" t="str">
        <f t="shared" si="5"/>
        <v/>
      </c>
      <c r="AC16" s="55" t="str">
        <f t="shared" si="6"/>
        <v/>
      </c>
      <c r="AD16" s="55" t="str">
        <f t="shared" si="7"/>
        <v/>
      </c>
      <c r="AF16" s="55" t="str">
        <f t="shared" si="8"/>
        <v/>
      </c>
      <c r="AH16" s="55" t="str">
        <f t="shared" si="9"/>
        <v/>
      </c>
      <c r="AI16" s="56" t="str">
        <f t="shared" si="10"/>
        <v/>
      </c>
      <c r="AJ16" s="55" t="str">
        <f t="shared" si="11"/>
        <v/>
      </c>
      <c r="AK16" s="55" t="str">
        <f t="shared" si="12"/>
        <v/>
      </c>
      <c r="AL16" s="55" t="str">
        <f t="shared" si="13"/>
        <v/>
      </c>
      <c r="AN16" s="55" t="str">
        <f t="shared" si="14"/>
        <v/>
      </c>
    </row>
    <row r="17" ht="23.25" customHeight="1">
      <c r="A17" s="44"/>
      <c r="B17" s="45">
        <v>5.0</v>
      </c>
      <c r="C17" s="57"/>
      <c r="D17" s="58"/>
      <c r="E17" s="59"/>
      <c r="F17" s="57"/>
      <c r="G17" s="57"/>
      <c r="H17" s="57"/>
      <c r="I17" s="57"/>
      <c r="J17" s="58"/>
      <c r="K17" s="59"/>
      <c r="L17" s="58"/>
      <c r="M17" s="60"/>
      <c r="N17" s="57"/>
      <c r="O17" s="57"/>
      <c r="P17" s="57"/>
      <c r="Q17" s="57"/>
      <c r="R17" s="58"/>
      <c r="S17" s="59"/>
      <c r="T17" s="58"/>
      <c r="U17" s="60"/>
      <c r="V17" s="44"/>
      <c r="W17" s="51">
        <f t="shared" si="1"/>
        <v>5</v>
      </c>
      <c r="X17" s="51" t="str">
        <f t="shared" si="2"/>
        <v/>
      </c>
      <c r="Z17" s="51" t="str">
        <f t="shared" si="3"/>
        <v/>
      </c>
      <c r="AA17" s="51" t="str">
        <f t="shared" si="4"/>
        <v/>
      </c>
      <c r="AB17" s="51" t="str">
        <f t="shared" si="5"/>
        <v/>
      </c>
      <c r="AC17" s="51" t="str">
        <f t="shared" si="6"/>
        <v/>
      </c>
      <c r="AD17" s="51" t="str">
        <f t="shared" si="7"/>
        <v/>
      </c>
      <c r="AF17" s="51" t="str">
        <f t="shared" si="8"/>
        <v/>
      </c>
      <c r="AH17" s="51" t="str">
        <f t="shared" si="9"/>
        <v/>
      </c>
      <c r="AI17" s="53" t="str">
        <f t="shared" si="10"/>
        <v/>
      </c>
      <c r="AJ17" s="51" t="str">
        <f t="shared" si="11"/>
        <v/>
      </c>
      <c r="AK17" s="51" t="str">
        <f t="shared" si="12"/>
        <v/>
      </c>
      <c r="AL17" s="51" t="str">
        <f t="shared" si="13"/>
        <v/>
      </c>
      <c r="AN17" s="51" t="str">
        <f t="shared" si="14"/>
        <v/>
      </c>
    </row>
    <row r="18" ht="23.25" customHeight="1">
      <c r="A18" s="44"/>
      <c r="B18" s="45">
        <v>6.0</v>
      </c>
      <c r="C18" s="57"/>
      <c r="D18" s="58"/>
      <c r="E18" s="59"/>
      <c r="F18" s="57"/>
      <c r="G18" s="57"/>
      <c r="H18" s="57"/>
      <c r="I18" s="57"/>
      <c r="J18" s="58"/>
      <c r="K18" s="59"/>
      <c r="L18" s="58"/>
      <c r="M18" s="60"/>
      <c r="N18" s="57"/>
      <c r="O18" s="57"/>
      <c r="P18" s="57"/>
      <c r="Q18" s="57"/>
      <c r="R18" s="58"/>
      <c r="S18" s="59"/>
      <c r="T18" s="58"/>
      <c r="U18" s="60"/>
      <c r="V18" s="44"/>
      <c r="W18" s="55">
        <f t="shared" si="1"/>
        <v>6</v>
      </c>
      <c r="X18" s="55" t="str">
        <f t="shared" si="2"/>
        <v/>
      </c>
      <c r="Z18" s="55" t="str">
        <f t="shared" si="3"/>
        <v/>
      </c>
      <c r="AA18" s="55" t="str">
        <f t="shared" si="4"/>
        <v/>
      </c>
      <c r="AB18" s="55" t="str">
        <f t="shared" si="5"/>
        <v/>
      </c>
      <c r="AC18" s="55" t="str">
        <f t="shared" si="6"/>
        <v/>
      </c>
      <c r="AD18" s="55" t="str">
        <f t="shared" si="7"/>
        <v/>
      </c>
      <c r="AF18" s="55" t="str">
        <f t="shared" si="8"/>
        <v/>
      </c>
      <c r="AH18" s="55" t="str">
        <f t="shared" si="9"/>
        <v/>
      </c>
      <c r="AI18" s="56" t="str">
        <f t="shared" si="10"/>
        <v/>
      </c>
      <c r="AJ18" s="55" t="str">
        <f t="shared" si="11"/>
        <v/>
      </c>
      <c r="AK18" s="55" t="str">
        <f t="shared" si="12"/>
        <v/>
      </c>
      <c r="AL18" s="55" t="str">
        <f t="shared" si="13"/>
        <v/>
      </c>
      <c r="AN18" s="55" t="str">
        <f t="shared" si="14"/>
        <v/>
      </c>
    </row>
    <row r="19" ht="23.25" customHeight="1">
      <c r="A19" s="44"/>
      <c r="B19" s="45">
        <v>7.0</v>
      </c>
      <c r="C19" s="57"/>
      <c r="D19" s="58"/>
      <c r="E19" s="57"/>
      <c r="F19" s="57"/>
      <c r="G19" s="57"/>
      <c r="H19" s="57"/>
      <c r="I19" s="57"/>
      <c r="J19" s="58"/>
      <c r="K19" s="59"/>
      <c r="L19" s="58"/>
      <c r="M19" s="60"/>
      <c r="N19" s="57"/>
      <c r="O19" s="57"/>
      <c r="P19" s="57"/>
      <c r="Q19" s="57"/>
      <c r="R19" s="58"/>
      <c r="S19" s="59"/>
      <c r="T19" s="58"/>
      <c r="U19" s="60"/>
      <c r="V19" s="44"/>
      <c r="W19" s="51">
        <f t="shared" si="1"/>
        <v>7</v>
      </c>
      <c r="X19" s="51" t="str">
        <f t="shared" si="2"/>
        <v/>
      </c>
      <c r="Z19" s="51" t="str">
        <f t="shared" si="3"/>
        <v/>
      </c>
      <c r="AA19" s="51" t="str">
        <f t="shared" si="4"/>
        <v/>
      </c>
      <c r="AB19" s="51" t="str">
        <f t="shared" si="5"/>
        <v/>
      </c>
      <c r="AC19" s="51" t="str">
        <f t="shared" si="6"/>
        <v/>
      </c>
      <c r="AD19" s="51" t="str">
        <f t="shared" si="7"/>
        <v/>
      </c>
      <c r="AF19" s="51" t="str">
        <f t="shared" si="8"/>
        <v/>
      </c>
      <c r="AH19" s="51" t="str">
        <f t="shared" si="9"/>
        <v/>
      </c>
      <c r="AI19" s="53" t="str">
        <f t="shared" si="10"/>
        <v/>
      </c>
      <c r="AJ19" s="51" t="str">
        <f t="shared" si="11"/>
        <v/>
      </c>
      <c r="AK19" s="51" t="str">
        <f t="shared" si="12"/>
        <v/>
      </c>
      <c r="AL19" s="51" t="str">
        <f t="shared" si="13"/>
        <v/>
      </c>
      <c r="AN19" s="51" t="str">
        <f t="shared" si="14"/>
        <v/>
      </c>
    </row>
    <row r="20" ht="23.25" customHeight="1">
      <c r="A20" s="44"/>
      <c r="B20" s="45">
        <v>8.0</v>
      </c>
      <c r="C20" s="57"/>
      <c r="D20" s="58"/>
      <c r="E20" s="59"/>
      <c r="F20" s="57"/>
      <c r="G20" s="57"/>
      <c r="H20" s="57"/>
      <c r="I20" s="57"/>
      <c r="J20" s="58"/>
      <c r="K20" s="59"/>
      <c r="L20" s="58"/>
      <c r="M20" s="60"/>
      <c r="N20" s="57"/>
      <c r="O20" s="57"/>
      <c r="P20" s="57"/>
      <c r="Q20" s="57"/>
      <c r="R20" s="58"/>
      <c r="S20" s="59"/>
      <c r="T20" s="58"/>
      <c r="U20" s="60"/>
      <c r="V20" s="44"/>
      <c r="W20" s="55">
        <f t="shared" si="1"/>
        <v>8</v>
      </c>
      <c r="X20" s="55" t="str">
        <f t="shared" si="2"/>
        <v/>
      </c>
      <c r="Z20" s="55" t="str">
        <f t="shared" si="3"/>
        <v/>
      </c>
      <c r="AA20" s="55" t="str">
        <f t="shared" si="4"/>
        <v/>
      </c>
      <c r="AB20" s="55" t="str">
        <f t="shared" si="5"/>
        <v/>
      </c>
      <c r="AC20" s="55" t="str">
        <f t="shared" si="6"/>
        <v/>
      </c>
      <c r="AD20" s="55" t="str">
        <f t="shared" si="7"/>
        <v/>
      </c>
      <c r="AF20" s="55" t="str">
        <f t="shared" si="8"/>
        <v/>
      </c>
      <c r="AH20" s="55" t="str">
        <f t="shared" si="9"/>
        <v/>
      </c>
      <c r="AI20" s="56" t="str">
        <f t="shared" si="10"/>
        <v/>
      </c>
      <c r="AJ20" s="55" t="str">
        <f t="shared" si="11"/>
        <v/>
      </c>
      <c r="AK20" s="55" t="str">
        <f t="shared" si="12"/>
        <v/>
      </c>
      <c r="AL20" s="55" t="str">
        <f t="shared" si="13"/>
        <v/>
      </c>
      <c r="AN20" s="55" t="str">
        <f t="shared" si="14"/>
        <v/>
      </c>
    </row>
    <row r="21" ht="23.25" customHeight="1">
      <c r="A21" s="44"/>
      <c r="B21" s="45">
        <v>9.0</v>
      </c>
      <c r="C21" s="57"/>
      <c r="D21" s="58"/>
      <c r="E21" s="59"/>
      <c r="F21" s="57"/>
      <c r="G21" s="57"/>
      <c r="H21" s="57"/>
      <c r="I21" s="57"/>
      <c r="J21" s="58"/>
      <c r="K21" s="59"/>
      <c r="L21" s="58"/>
      <c r="M21" s="60"/>
      <c r="N21" s="57"/>
      <c r="O21" s="57"/>
      <c r="P21" s="57"/>
      <c r="Q21" s="57"/>
      <c r="R21" s="58"/>
      <c r="S21" s="59"/>
      <c r="T21" s="58"/>
      <c r="U21" s="60"/>
      <c r="V21" s="44"/>
      <c r="W21" s="51">
        <f t="shared" si="1"/>
        <v>9</v>
      </c>
      <c r="X21" s="51" t="str">
        <f t="shared" si="2"/>
        <v/>
      </c>
      <c r="Z21" s="51" t="str">
        <f t="shared" si="3"/>
        <v/>
      </c>
      <c r="AA21" s="51" t="str">
        <f t="shared" si="4"/>
        <v/>
      </c>
      <c r="AB21" s="51" t="str">
        <f t="shared" si="5"/>
        <v/>
      </c>
      <c r="AC21" s="51" t="str">
        <f t="shared" si="6"/>
        <v/>
      </c>
      <c r="AD21" s="51" t="str">
        <f t="shared" si="7"/>
        <v/>
      </c>
      <c r="AF21" s="51" t="str">
        <f t="shared" si="8"/>
        <v/>
      </c>
      <c r="AH21" s="51" t="str">
        <f t="shared" si="9"/>
        <v/>
      </c>
      <c r="AI21" s="53" t="str">
        <f t="shared" si="10"/>
        <v/>
      </c>
      <c r="AJ21" s="51" t="str">
        <f t="shared" si="11"/>
        <v/>
      </c>
      <c r="AK21" s="51" t="str">
        <f t="shared" si="12"/>
        <v/>
      </c>
      <c r="AL21" s="51" t="str">
        <f t="shared" si="13"/>
        <v/>
      </c>
      <c r="AN21" s="51" t="str">
        <f t="shared" si="14"/>
        <v/>
      </c>
    </row>
    <row r="22" ht="23.25" customHeight="1">
      <c r="A22" s="44"/>
      <c r="B22" s="45">
        <v>10.0</v>
      </c>
      <c r="C22" s="57"/>
      <c r="D22" s="58"/>
      <c r="E22" s="57"/>
      <c r="F22" s="57"/>
      <c r="G22" s="57"/>
      <c r="H22" s="57"/>
      <c r="I22" s="57"/>
      <c r="J22" s="58"/>
      <c r="K22" s="59"/>
      <c r="L22" s="58"/>
      <c r="M22" s="60"/>
      <c r="N22" s="57"/>
      <c r="O22" s="57"/>
      <c r="P22" s="57"/>
      <c r="Q22" s="57"/>
      <c r="R22" s="58"/>
      <c r="S22" s="59"/>
      <c r="T22" s="58"/>
      <c r="U22" s="60"/>
      <c r="V22" s="44"/>
      <c r="W22" s="55">
        <f t="shared" si="1"/>
        <v>10</v>
      </c>
      <c r="X22" s="55" t="str">
        <f t="shared" si="2"/>
        <v/>
      </c>
      <c r="Z22" s="55" t="str">
        <f t="shared" si="3"/>
        <v/>
      </c>
      <c r="AA22" s="55" t="str">
        <f t="shared" si="4"/>
        <v/>
      </c>
      <c r="AB22" s="55" t="str">
        <f t="shared" si="5"/>
        <v/>
      </c>
      <c r="AC22" s="55" t="str">
        <f t="shared" si="6"/>
        <v/>
      </c>
      <c r="AD22" s="55" t="str">
        <f t="shared" si="7"/>
        <v/>
      </c>
      <c r="AF22" s="55" t="str">
        <f t="shared" si="8"/>
        <v/>
      </c>
      <c r="AH22" s="55" t="str">
        <f t="shared" si="9"/>
        <v/>
      </c>
      <c r="AI22" s="56" t="str">
        <f t="shared" si="10"/>
        <v/>
      </c>
      <c r="AJ22" s="55" t="str">
        <f t="shared" si="11"/>
        <v/>
      </c>
      <c r="AK22" s="55" t="str">
        <f t="shared" si="12"/>
        <v/>
      </c>
      <c r="AL22" s="55" t="str">
        <f t="shared" si="13"/>
        <v/>
      </c>
      <c r="AN22" s="55" t="str">
        <f t="shared" si="14"/>
        <v/>
      </c>
    </row>
    <row r="23" ht="23.25" customHeight="1">
      <c r="A23" s="44"/>
      <c r="B23" s="45">
        <v>11.0</v>
      </c>
      <c r="C23" s="57"/>
      <c r="D23" s="58"/>
      <c r="E23" s="59"/>
      <c r="F23" s="57"/>
      <c r="G23" s="57"/>
      <c r="H23" s="57"/>
      <c r="I23" s="57"/>
      <c r="J23" s="58"/>
      <c r="K23" s="59"/>
      <c r="L23" s="58"/>
      <c r="M23" s="60"/>
      <c r="N23" s="57"/>
      <c r="O23" s="57"/>
      <c r="P23" s="57"/>
      <c r="Q23" s="57"/>
      <c r="R23" s="58"/>
      <c r="S23" s="59"/>
      <c r="T23" s="58"/>
      <c r="U23" s="60"/>
      <c r="V23" s="44"/>
      <c r="W23" s="51">
        <f t="shared" si="1"/>
        <v>11</v>
      </c>
      <c r="X23" s="51" t="str">
        <f t="shared" si="2"/>
        <v/>
      </c>
      <c r="Z23" s="51" t="str">
        <f t="shared" si="3"/>
        <v/>
      </c>
      <c r="AA23" s="51" t="str">
        <f t="shared" si="4"/>
        <v/>
      </c>
      <c r="AB23" s="51" t="str">
        <f t="shared" si="5"/>
        <v/>
      </c>
      <c r="AC23" s="51" t="str">
        <f t="shared" si="6"/>
        <v/>
      </c>
      <c r="AD23" s="51" t="str">
        <f t="shared" si="7"/>
        <v/>
      </c>
      <c r="AF23" s="51" t="str">
        <f t="shared" si="8"/>
        <v/>
      </c>
      <c r="AH23" s="51" t="str">
        <f t="shared" si="9"/>
        <v/>
      </c>
      <c r="AI23" s="53" t="str">
        <f t="shared" si="10"/>
        <v/>
      </c>
      <c r="AJ23" s="51" t="str">
        <f t="shared" si="11"/>
        <v/>
      </c>
      <c r="AK23" s="51" t="str">
        <f t="shared" si="12"/>
        <v/>
      </c>
      <c r="AL23" s="51" t="str">
        <f t="shared" si="13"/>
        <v/>
      </c>
      <c r="AN23" s="51" t="str">
        <f t="shared" si="14"/>
        <v/>
      </c>
    </row>
    <row r="24" ht="23.25" customHeight="1">
      <c r="A24" s="44"/>
      <c r="B24" s="45">
        <v>12.0</v>
      </c>
      <c r="C24" s="57"/>
      <c r="D24" s="58"/>
      <c r="E24" s="59"/>
      <c r="F24" s="57"/>
      <c r="G24" s="57"/>
      <c r="H24" s="57"/>
      <c r="I24" s="57"/>
      <c r="J24" s="58"/>
      <c r="K24" s="59"/>
      <c r="L24" s="58"/>
      <c r="M24" s="60"/>
      <c r="N24" s="57"/>
      <c r="O24" s="57"/>
      <c r="P24" s="57"/>
      <c r="Q24" s="57"/>
      <c r="R24" s="58"/>
      <c r="S24" s="59"/>
      <c r="T24" s="58"/>
      <c r="U24" s="60"/>
      <c r="V24" s="44"/>
      <c r="W24" s="55">
        <f t="shared" si="1"/>
        <v>12</v>
      </c>
      <c r="X24" s="55" t="str">
        <f t="shared" si="2"/>
        <v/>
      </c>
      <c r="Z24" s="55" t="str">
        <f t="shared" si="3"/>
        <v/>
      </c>
      <c r="AA24" s="55" t="str">
        <f t="shared" si="4"/>
        <v/>
      </c>
      <c r="AB24" s="55" t="str">
        <f t="shared" si="5"/>
        <v/>
      </c>
      <c r="AC24" s="55" t="str">
        <f t="shared" si="6"/>
        <v/>
      </c>
      <c r="AD24" s="55" t="str">
        <f t="shared" si="7"/>
        <v/>
      </c>
      <c r="AF24" s="55" t="str">
        <f t="shared" si="8"/>
        <v/>
      </c>
      <c r="AH24" s="55" t="str">
        <f t="shared" si="9"/>
        <v/>
      </c>
      <c r="AI24" s="56" t="str">
        <f t="shared" si="10"/>
        <v/>
      </c>
      <c r="AJ24" s="55" t="str">
        <f t="shared" si="11"/>
        <v/>
      </c>
      <c r="AK24" s="55" t="str">
        <f t="shared" si="12"/>
        <v/>
      </c>
      <c r="AL24" s="55" t="str">
        <f t="shared" si="13"/>
        <v/>
      </c>
      <c r="AN24" s="55" t="str">
        <f t="shared" si="14"/>
        <v/>
      </c>
    </row>
    <row r="25" ht="23.25" customHeight="1">
      <c r="A25" s="44"/>
      <c r="B25" s="45">
        <v>13.0</v>
      </c>
      <c r="C25" s="57"/>
      <c r="D25" s="58"/>
      <c r="E25" s="59"/>
      <c r="F25" s="57"/>
      <c r="G25" s="57"/>
      <c r="H25" s="57"/>
      <c r="I25" s="57"/>
      <c r="J25" s="58"/>
      <c r="K25" s="59"/>
      <c r="L25" s="58"/>
      <c r="M25" s="60"/>
      <c r="N25" s="57"/>
      <c r="O25" s="57"/>
      <c r="P25" s="57"/>
      <c r="Q25" s="57"/>
      <c r="R25" s="58"/>
      <c r="S25" s="59"/>
      <c r="T25" s="58"/>
      <c r="U25" s="60"/>
      <c r="V25" s="44"/>
      <c r="W25" s="51">
        <f t="shared" si="1"/>
        <v>13</v>
      </c>
      <c r="X25" s="51" t="str">
        <f t="shared" si="2"/>
        <v/>
      </c>
      <c r="Z25" s="51" t="str">
        <f t="shared" si="3"/>
        <v/>
      </c>
      <c r="AA25" s="51" t="str">
        <f t="shared" si="4"/>
        <v/>
      </c>
      <c r="AB25" s="51" t="str">
        <f t="shared" si="5"/>
        <v/>
      </c>
      <c r="AC25" s="51" t="str">
        <f t="shared" si="6"/>
        <v/>
      </c>
      <c r="AD25" s="51" t="str">
        <f t="shared" si="7"/>
        <v/>
      </c>
      <c r="AF25" s="51" t="str">
        <f t="shared" si="8"/>
        <v/>
      </c>
      <c r="AH25" s="51" t="str">
        <f t="shared" si="9"/>
        <v/>
      </c>
      <c r="AI25" s="53" t="str">
        <f t="shared" si="10"/>
        <v/>
      </c>
      <c r="AJ25" s="51" t="str">
        <f t="shared" si="11"/>
        <v/>
      </c>
      <c r="AK25" s="51" t="str">
        <f t="shared" si="12"/>
        <v/>
      </c>
      <c r="AL25" s="51" t="str">
        <f t="shared" si="13"/>
        <v/>
      </c>
      <c r="AN25" s="51" t="str">
        <f t="shared" si="14"/>
        <v/>
      </c>
    </row>
    <row r="26" ht="23.25" customHeight="1">
      <c r="A26" s="44"/>
      <c r="B26" s="45">
        <v>14.0</v>
      </c>
      <c r="C26" s="57"/>
      <c r="D26" s="58"/>
      <c r="E26" s="59"/>
      <c r="F26" s="57"/>
      <c r="G26" s="57"/>
      <c r="H26" s="57"/>
      <c r="I26" s="57"/>
      <c r="J26" s="58"/>
      <c r="K26" s="59"/>
      <c r="L26" s="58"/>
      <c r="M26" s="60"/>
      <c r="N26" s="57"/>
      <c r="O26" s="57"/>
      <c r="P26" s="57"/>
      <c r="Q26" s="57"/>
      <c r="R26" s="58"/>
      <c r="S26" s="59"/>
      <c r="T26" s="58"/>
      <c r="U26" s="60"/>
      <c r="V26" s="44"/>
      <c r="W26" s="55">
        <f t="shared" si="1"/>
        <v>14</v>
      </c>
      <c r="X26" s="55" t="str">
        <f t="shared" si="2"/>
        <v/>
      </c>
      <c r="Z26" s="55" t="str">
        <f t="shared" si="3"/>
        <v/>
      </c>
      <c r="AA26" s="55" t="str">
        <f t="shared" si="4"/>
        <v/>
      </c>
      <c r="AB26" s="55" t="str">
        <f t="shared" si="5"/>
        <v/>
      </c>
      <c r="AC26" s="55" t="str">
        <f t="shared" si="6"/>
        <v/>
      </c>
      <c r="AD26" s="55" t="str">
        <f t="shared" si="7"/>
        <v/>
      </c>
      <c r="AF26" s="55" t="str">
        <f t="shared" si="8"/>
        <v/>
      </c>
      <c r="AH26" s="55" t="str">
        <f t="shared" si="9"/>
        <v/>
      </c>
      <c r="AI26" s="56" t="str">
        <f t="shared" si="10"/>
        <v/>
      </c>
      <c r="AJ26" s="55" t="str">
        <f t="shared" si="11"/>
        <v/>
      </c>
      <c r="AK26" s="55" t="str">
        <f t="shared" si="12"/>
        <v/>
      </c>
      <c r="AL26" s="55" t="str">
        <f t="shared" si="13"/>
        <v/>
      </c>
      <c r="AN26" s="55" t="str">
        <f t="shared" si="14"/>
        <v/>
      </c>
    </row>
    <row r="27" ht="23.25" customHeight="1">
      <c r="A27" s="44"/>
      <c r="B27" s="45">
        <v>15.0</v>
      </c>
      <c r="C27" s="57"/>
      <c r="D27" s="58"/>
      <c r="E27" s="59"/>
      <c r="F27" s="57"/>
      <c r="G27" s="57"/>
      <c r="H27" s="57"/>
      <c r="I27" s="57"/>
      <c r="J27" s="58"/>
      <c r="K27" s="59"/>
      <c r="L27" s="58"/>
      <c r="M27" s="60"/>
      <c r="N27" s="57"/>
      <c r="O27" s="57"/>
      <c r="P27" s="57"/>
      <c r="Q27" s="57"/>
      <c r="R27" s="58"/>
      <c r="S27" s="59"/>
      <c r="T27" s="58"/>
      <c r="U27" s="60"/>
      <c r="V27" s="44"/>
      <c r="W27" s="51">
        <f t="shared" si="1"/>
        <v>15</v>
      </c>
      <c r="X27" s="51" t="str">
        <f t="shared" si="2"/>
        <v/>
      </c>
      <c r="Z27" s="51" t="str">
        <f t="shared" si="3"/>
        <v/>
      </c>
      <c r="AA27" s="51" t="str">
        <f t="shared" si="4"/>
        <v/>
      </c>
      <c r="AB27" s="51" t="str">
        <f t="shared" si="5"/>
        <v/>
      </c>
      <c r="AC27" s="51" t="str">
        <f t="shared" si="6"/>
        <v/>
      </c>
      <c r="AD27" s="51" t="str">
        <f t="shared" si="7"/>
        <v/>
      </c>
      <c r="AF27" s="51" t="str">
        <f t="shared" si="8"/>
        <v/>
      </c>
      <c r="AH27" s="51" t="str">
        <f t="shared" si="9"/>
        <v/>
      </c>
      <c r="AI27" s="53" t="str">
        <f t="shared" si="10"/>
        <v/>
      </c>
      <c r="AJ27" s="51" t="str">
        <f t="shared" si="11"/>
        <v/>
      </c>
      <c r="AK27" s="51" t="str">
        <f t="shared" si="12"/>
        <v/>
      </c>
      <c r="AL27" s="51" t="str">
        <f t="shared" si="13"/>
        <v/>
      </c>
      <c r="AN27" s="51" t="str">
        <f t="shared" si="14"/>
        <v/>
      </c>
    </row>
    <row r="28" ht="23.25" customHeight="1">
      <c r="A28" s="44"/>
      <c r="B28" s="45">
        <v>16.0</v>
      </c>
      <c r="C28" s="57"/>
      <c r="D28" s="58"/>
      <c r="E28" s="59"/>
      <c r="F28" s="57"/>
      <c r="G28" s="57"/>
      <c r="H28" s="57"/>
      <c r="I28" s="57"/>
      <c r="J28" s="58"/>
      <c r="K28" s="59"/>
      <c r="L28" s="58"/>
      <c r="M28" s="60"/>
      <c r="N28" s="57"/>
      <c r="O28" s="57"/>
      <c r="P28" s="57"/>
      <c r="Q28" s="57"/>
      <c r="R28" s="58"/>
      <c r="S28" s="59"/>
      <c r="T28" s="58"/>
      <c r="U28" s="60"/>
      <c r="V28" s="44"/>
      <c r="W28" s="55">
        <f t="shared" si="1"/>
        <v>16</v>
      </c>
      <c r="X28" s="55" t="str">
        <f t="shared" si="2"/>
        <v/>
      </c>
      <c r="Z28" s="55" t="str">
        <f t="shared" si="3"/>
        <v/>
      </c>
      <c r="AA28" s="55" t="str">
        <f t="shared" si="4"/>
        <v/>
      </c>
      <c r="AB28" s="55" t="str">
        <f t="shared" si="5"/>
        <v/>
      </c>
      <c r="AC28" s="55" t="str">
        <f t="shared" si="6"/>
        <v/>
      </c>
      <c r="AD28" s="55" t="str">
        <f t="shared" si="7"/>
        <v/>
      </c>
      <c r="AF28" s="55" t="str">
        <f t="shared" si="8"/>
        <v/>
      </c>
      <c r="AH28" s="55" t="str">
        <f t="shared" si="9"/>
        <v/>
      </c>
      <c r="AI28" s="56" t="str">
        <f t="shared" si="10"/>
        <v/>
      </c>
      <c r="AJ28" s="55" t="str">
        <f t="shared" si="11"/>
        <v/>
      </c>
      <c r="AK28" s="55" t="str">
        <f t="shared" si="12"/>
        <v/>
      </c>
      <c r="AL28" s="55" t="str">
        <f t="shared" si="13"/>
        <v/>
      </c>
      <c r="AN28" s="55" t="str">
        <f t="shared" si="14"/>
        <v/>
      </c>
    </row>
    <row r="29" ht="23.25" customHeight="1">
      <c r="A29" s="44"/>
      <c r="B29" s="45">
        <v>17.0</v>
      </c>
      <c r="C29" s="57"/>
      <c r="D29" s="58"/>
      <c r="E29" s="59"/>
      <c r="F29" s="57"/>
      <c r="G29" s="57"/>
      <c r="H29" s="57"/>
      <c r="I29" s="57"/>
      <c r="J29" s="58"/>
      <c r="K29" s="59"/>
      <c r="L29" s="58"/>
      <c r="M29" s="60"/>
      <c r="N29" s="57"/>
      <c r="O29" s="57"/>
      <c r="P29" s="57"/>
      <c r="Q29" s="57"/>
      <c r="R29" s="58"/>
      <c r="S29" s="59"/>
      <c r="T29" s="58"/>
      <c r="U29" s="60"/>
      <c r="V29" s="44"/>
      <c r="W29" s="51">
        <f t="shared" si="1"/>
        <v>17</v>
      </c>
      <c r="X29" s="51" t="str">
        <f t="shared" si="2"/>
        <v/>
      </c>
      <c r="Z29" s="51" t="str">
        <f t="shared" si="3"/>
        <v/>
      </c>
      <c r="AA29" s="51" t="str">
        <f t="shared" si="4"/>
        <v/>
      </c>
      <c r="AB29" s="51" t="str">
        <f t="shared" si="5"/>
        <v/>
      </c>
      <c r="AC29" s="51" t="str">
        <f t="shared" si="6"/>
        <v/>
      </c>
      <c r="AD29" s="51" t="str">
        <f t="shared" si="7"/>
        <v/>
      </c>
      <c r="AF29" s="51" t="str">
        <f t="shared" si="8"/>
        <v/>
      </c>
      <c r="AH29" s="51" t="str">
        <f t="shared" si="9"/>
        <v/>
      </c>
      <c r="AI29" s="53" t="str">
        <f t="shared" si="10"/>
        <v/>
      </c>
      <c r="AJ29" s="51" t="str">
        <f t="shared" si="11"/>
        <v/>
      </c>
      <c r="AK29" s="51" t="str">
        <f t="shared" si="12"/>
        <v/>
      </c>
      <c r="AL29" s="51" t="str">
        <f t="shared" si="13"/>
        <v/>
      </c>
      <c r="AN29" s="51" t="str">
        <f t="shared" si="14"/>
        <v/>
      </c>
    </row>
    <row r="30" ht="23.25" customHeight="1">
      <c r="A30" s="44"/>
      <c r="B30" s="45">
        <v>18.0</v>
      </c>
      <c r="C30" s="57"/>
      <c r="D30" s="58"/>
      <c r="E30" s="59"/>
      <c r="F30" s="57"/>
      <c r="G30" s="57"/>
      <c r="H30" s="57"/>
      <c r="I30" s="57"/>
      <c r="J30" s="58"/>
      <c r="K30" s="59"/>
      <c r="L30" s="58"/>
      <c r="M30" s="60"/>
      <c r="N30" s="57"/>
      <c r="O30" s="57"/>
      <c r="P30" s="57"/>
      <c r="Q30" s="57"/>
      <c r="R30" s="58"/>
      <c r="S30" s="59"/>
      <c r="T30" s="58"/>
      <c r="U30" s="60"/>
      <c r="V30" s="44"/>
      <c r="W30" s="55">
        <f t="shared" si="1"/>
        <v>18</v>
      </c>
      <c r="X30" s="55" t="str">
        <f t="shared" si="2"/>
        <v/>
      </c>
      <c r="Z30" s="55" t="str">
        <f t="shared" si="3"/>
        <v/>
      </c>
      <c r="AA30" s="55" t="str">
        <f t="shared" si="4"/>
        <v/>
      </c>
      <c r="AB30" s="55" t="str">
        <f t="shared" si="5"/>
        <v/>
      </c>
      <c r="AC30" s="55" t="str">
        <f t="shared" si="6"/>
        <v/>
      </c>
      <c r="AD30" s="55" t="str">
        <f t="shared" si="7"/>
        <v/>
      </c>
      <c r="AF30" s="55" t="str">
        <f t="shared" si="8"/>
        <v/>
      </c>
      <c r="AH30" s="55" t="str">
        <f t="shared" si="9"/>
        <v/>
      </c>
      <c r="AI30" s="56" t="str">
        <f t="shared" si="10"/>
        <v/>
      </c>
      <c r="AJ30" s="55" t="str">
        <f t="shared" si="11"/>
        <v/>
      </c>
      <c r="AK30" s="55" t="str">
        <f t="shared" si="12"/>
        <v/>
      </c>
      <c r="AL30" s="55" t="str">
        <f t="shared" si="13"/>
        <v/>
      </c>
      <c r="AN30" s="55" t="str">
        <f t="shared" si="14"/>
        <v/>
      </c>
    </row>
    <row r="31" ht="23.25" customHeight="1">
      <c r="A31" s="44"/>
      <c r="B31" s="45">
        <v>19.0</v>
      </c>
      <c r="C31" s="57"/>
      <c r="D31" s="58"/>
      <c r="E31" s="59"/>
      <c r="F31" s="57"/>
      <c r="G31" s="57"/>
      <c r="H31" s="57"/>
      <c r="I31" s="57"/>
      <c r="J31" s="58"/>
      <c r="K31" s="59"/>
      <c r="L31" s="58"/>
      <c r="M31" s="60"/>
      <c r="N31" s="57"/>
      <c r="O31" s="57"/>
      <c r="P31" s="57"/>
      <c r="Q31" s="57"/>
      <c r="R31" s="58"/>
      <c r="S31" s="59"/>
      <c r="T31" s="58"/>
      <c r="U31" s="60"/>
      <c r="V31" s="44"/>
      <c r="W31" s="51">
        <f t="shared" si="1"/>
        <v>19</v>
      </c>
      <c r="X31" s="51" t="str">
        <f t="shared" si="2"/>
        <v/>
      </c>
      <c r="Z31" s="51" t="str">
        <f t="shared" si="3"/>
        <v/>
      </c>
      <c r="AA31" s="51" t="str">
        <f t="shared" si="4"/>
        <v/>
      </c>
      <c r="AB31" s="51" t="str">
        <f t="shared" si="5"/>
        <v/>
      </c>
      <c r="AC31" s="51" t="str">
        <f t="shared" si="6"/>
        <v/>
      </c>
      <c r="AD31" s="51" t="str">
        <f t="shared" si="7"/>
        <v/>
      </c>
      <c r="AF31" s="51" t="str">
        <f t="shared" si="8"/>
        <v/>
      </c>
      <c r="AH31" s="51" t="str">
        <f t="shared" si="9"/>
        <v/>
      </c>
      <c r="AI31" s="53" t="str">
        <f t="shared" si="10"/>
        <v/>
      </c>
      <c r="AJ31" s="51" t="str">
        <f t="shared" si="11"/>
        <v/>
      </c>
      <c r="AK31" s="51" t="str">
        <f t="shared" si="12"/>
        <v/>
      </c>
      <c r="AL31" s="51" t="str">
        <f t="shared" si="13"/>
        <v/>
      </c>
      <c r="AN31" s="51" t="str">
        <f t="shared" si="14"/>
        <v/>
      </c>
    </row>
    <row r="32" ht="23.25" customHeight="1">
      <c r="A32" s="44"/>
      <c r="B32" s="45">
        <v>20.0</v>
      </c>
      <c r="C32" s="57"/>
      <c r="D32" s="58"/>
      <c r="E32" s="59"/>
      <c r="F32" s="57"/>
      <c r="G32" s="57"/>
      <c r="H32" s="57"/>
      <c r="I32" s="57"/>
      <c r="J32" s="58"/>
      <c r="K32" s="59"/>
      <c r="L32" s="58"/>
      <c r="M32" s="60"/>
      <c r="N32" s="57"/>
      <c r="O32" s="57"/>
      <c r="P32" s="57"/>
      <c r="Q32" s="57"/>
      <c r="R32" s="58"/>
      <c r="S32" s="59"/>
      <c r="T32" s="58"/>
      <c r="U32" s="60"/>
      <c r="V32" s="44"/>
      <c r="W32" s="55">
        <f t="shared" si="1"/>
        <v>20</v>
      </c>
      <c r="X32" s="55" t="str">
        <f t="shared" si="2"/>
        <v/>
      </c>
      <c r="Z32" s="55" t="str">
        <f t="shared" si="3"/>
        <v/>
      </c>
      <c r="AA32" s="55" t="str">
        <f t="shared" si="4"/>
        <v/>
      </c>
      <c r="AB32" s="55" t="str">
        <f t="shared" si="5"/>
        <v/>
      </c>
      <c r="AC32" s="55" t="str">
        <f t="shared" si="6"/>
        <v/>
      </c>
      <c r="AD32" s="55" t="str">
        <f t="shared" si="7"/>
        <v/>
      </c>
      <c r="AF32" s="55" t="str">
        <f t="shared" si="8"/>
        <v/>
      </c>
      <c r="AH32" s="55" t="str">
        <f t="shared" si="9"/>
        <v/>
      </c>
      <c r="AI32" s="56" t="str">
        <f t="shared" si="10"/>
        <v/>
      </c>
      <c r="AJ32" s="55" t="str">
        <f t="shared" si="11"/>
        <v/>
      </c>
      <c r="AK32" s="55" t="str">
        <f t="shared" si="12"/>
        <v/>
      </c>
      <c r="AL32" s="55" t="str">
        <f t="shared" si="13"/>
        <v/>
      </c>
      <c r="AN32" s="55" t="str">
        <f t="shared" si="14"/>
        <v/>
      </c>
    </row>
    <row r="33" ht="23.25" customHeight="1">
      <c r="A33" s="44"/>
      <c r="B33" s="45">
        <v>21.0</v>
      </c>
      <c r="C33" s="57"/>
      <c r="D33" s="58"/>
      <c r="E33" s="59"/>
      <c r="F33" s="57"/>
      <c r="G33" s="57"/>
      <c r="H33" s="57"/>
      <c r="I33" s="57"/>
      <c r="J33" s="57"/>
      <c r="K33" s="57"/>
      <c r="L33" s="58"/>
      <c r="M33" s="60"/>
      <c r="N33" s="57"/>
      <c r="O33" s="57"/>
      <c r="P33" s="57"/>
      <c r="Q33" s="57"/>
      <c r="R33" s="58"/>
      <c r="S33" s="59"/>
      <c r="T33" s="58"/>
      <c r="U33" s="60"/>
      <c r="V33" s="44"/>
      <c r="W33" s="51">
        <f t="shared" si="1"/>
        <v>21</v>
      </c>
      <c r="X33" s="51" t="str">
        <f t="shared" si="2"/>
        <v/>
      </c>
      <c r="Z33" s="51" t="str">
        <f t="shared" si="3"/>
        <v/>
      </c>
      <c r="AA33" s="51" t="str">
        <f t="shared" si="4"/>
        <v/>
      </c>
      <c r="AB33" s="51" t="str">
        <f t="shared" si="5"/>
        <v/>
      </c>
      <c r="AC33" s="51" t="str">
        <f t="shared" si="6"/>
        <v/>
      </c>
      <c r="AD33" s="51" t="str">
        <f t="shared" si="7"/>
        <v/>
      </c>
      <c r="AF33" s="51" t="str">
        <f t="shared" si="8"/>
        <v/>
      </c>
      <c r="AH33" s="51" t="str">
        <f t="shared" si="9"/>
        <v/>
      </c>
      <c r="AI33" s="53" t="str">
        <f t="shared" si="10"/>
        <v/>
      </c>
      <c r="AJ33" s="51" t="str">
        <f t="shared" si="11"/>
        <v/>
      </c>
      <c r="AK33" s="51" t="str">
        <f t="shared" si="12"/>
        <v/>
      </c>
      <c r="AL33" s="51" t="str">
        <f t="shared" si="13"/>
        <v/>
      </c>
      <c r="AN33" s="51" t="str">
        <f t="shared" si="14"/>
        <v/>
      </c>
    </row>
    <row r="34" ht="23.25" customHeight="1">
      <c r="A34" s="44"/>
      <c r="B34" s="45">
        <v>22.0</v>
      </c>
      <c r="C34" s="57"/>
      <c r="D34" s="58"/>
      <c r="E34" s="59"/>
      <c r="F34" s="57"/>
      <c r="G34" s="57"/>
      <c r="H34" s="57"/>
      <c r="I34" s="57"/>
      <c r="J34" s="58"/>
      <c r="K34" s="59"/>
      <c r="L34" s="58"/>
      <c r="M34" s="60"/>
      <c r="N34" s="57"/>
      <c r="O34" s="57"/>
      <c r="P34" s="57"/>
      <c r="Q34" s="57"/>
      <c r="R34" s="58"/>
      <c r="S34" s="59"/>
      <c r="T34" s="58"/>
      <c r="U34" s="60"/>
      <c r="V34" s="44"/>
      <c r="W34" s="55">
        <f t="shared" si="1"/>
        <v>22</v>
      </c>
      <c r="X34" s="55" t="str">
        <f t="shared" si="2"/>
        <v/>
      </c>
      <c r="Z34" s="55" t="str">
        <f t="shared" si="3"/>
        <v/>
      </c>
      <c r="AA34" s="55" t="str">
        <f t="shared" si="4"/>
        <v/>
      </c>
      <c r="AB34" s="55" t="str">
        <f t="shared" si="5"/>
        <v/>
      </c>
      <c r="AC34" s="55" t="str">
        <f t="shared" si="6"/>
        <v/>
      </c>
      <c r="AD34" s="55" t="str">
        <f t="shared" si="7"/>
        <v/>
      </c>
      <c r="AF34" s="55" t="str">
        <f t="shared" si="8"/>
        <v/>
      </c>
      <c r="AH34" s="55" t="str">
        <f t="shared" si="9"/>
        <v/>
      </c>
      <c r="AI34" s="56" t="str">
        <f t="shared" si="10"/>
        <v/>
      </c>
      <c r="AJ34" s="55" t="str">
        <f t="shared" si="11"/>
        <v/>
      </c>
      <c r="AK34" s="55" t="str">
        <f t="shared" si="12"/>
        <v/>
      </c>
      <c r="AL34" s="55" t="str">
        <f t="shared" si="13"/>
        <v/>
      </c>
      <c r="AN34" s="55" t="str">
        <f t="shared" si="14"/>
        <v/>
      </c>
    </row>
    <row r="35" ht="23.25" customHeight="1">
      <c r="A35" s="44"/>
      <c r="B35" s="45">
        <v>23.0</v>
      </c>
      <c r="C35" s="57"/>
      <c r="D35" s="58"/>
      <c r="E35" s="59"/>
      <c r="F35" s="57"/>
      <c r="G35" s="57"/>
      <c r="H35" s="57"/>
      <c r="I35" s="57"/>
      <c r="J35" s="58"/>
      <c r="K35" s="59"/>
      <c r="L35" s="58"/>
      <c r="M35" s="60"/>
      <c r="N35" s="57"/>
      <c r="O35" s="57"/>
      <c r="P35" s="57"/>
      <c r="Q35" s="57"/>
      <c r="R35" s="58"/>
      <c r="S35" s="59"/>
      <c r="T35" s="58"/>
      <c r="U35" s="60"/>
      <c r="V35" s="44"/>
      <c r="W35" s="51">
        <f t="shared" si="1"/>
        <v>23</v>
      </c>
      <c r="X35" s="51" t="str">
        <f t="shared" si="2"/>
        <v/>
      </c>
      <c r="Z35" s="51" t="str">
        <f t="shared" si="3"/>
        <v/>
      </c>
      <c r="AA35" s="51" t="str">
        <f t="shared" si="4"/>
        <v/>
      </c>
      <c r="AB35" s="51" t="str">
        <f t="shared" si="5"/>
        <v/>
      </c>
      <c r="AC35" s="51" t="str">
        <f t="shared" si="6"/>
        <v/>
      </c>
      <c r="AD35" s="51" t="str">
        <f t="shared" si="7"/>
        <v/>
      </c>
      <c r="AF35" s="51" t="str">
        <f t="shared" si="8"/>
        <v/>
      </c>
      <c r="AH35" s="51" t="str">
        <f t="shared" si="9"/>
        <v/>
      </c>
      <c r="AI35" s="53" t="str">
        <f t="shared" si="10"/>
        <v/>
      </c>
      <c r="AJ35" s="51" t="str">
        <f t="shared" si="11"/>
        <v/>
      </c>
      <c r="AK35" s="51" t="str">
        <f t="shared" si="12"/>
        <v/>
      </c>
      <c r="AL35" s="51" t="str">
        <f t="shared" si="13"/>
        <v/>
      </c>
      <c r="AN35" s="51" t="str">
        <f t="shared" si="14"/>
        <v/>
      </c>
    </row>
    <row r="36" ht="23.25" customHeight="1">
      <c r="A36" s="44"/>
      <c r="B36" s="45">
        <v>24.0</v>
      </c>
      <c r="C36" s="57"/>
      <c r="D36" s="58"/>
      <c r="E36" s="59"/>
      <c r="F36" s="57"/>
      <c r="G36" s="57"/>
      <c r="H36" s="57"/>
      <c r="I36" s="57"/>
      <c r="J36" s="58"/>
      <c r="K36" s="59"/>
      <c r="L36" s="58"/>
      <c r="M36" s="60"/>
      <c r="N36" s="57"/>
      <c r="O36" s="57"/>
      <c r="P36" s="57"/>
      <c r="Q36" s="57"/>
      <c r="R36" s="58"/>
      <c r="S36" s="59"/>
      <c r="T36" s="58"/>
      <c r="U36" s="60"/>
      <c r="V36" s="44"/>
      <c r="W36" s="55">
        <f t="shared" si="1"/>
        <v>24</v>
      </c>
      <c r="X36" s="55" t="str">
        <f t="shared" si="2"/>
        <v/>
      </c>
      <c r="Z36" s="55" t="str">
        <f t="shared" si="3"/>
        <v/>
      </c>
      <c r="AA36" s="55" t="str">
        <f t="shared" si="4"/>
        <v/>
      </c>
      <c r="AB36" s="55" t="str">
        <f t="shared" si="5"/>
        <v/>
      </c>
      <c r="AC36" s="55" t="str">
        <f t="shared" si="6"/>
        <v/>
      </c>
      <c r="AD36" s="55" t="str">
        <f t="shared" si="7"/>
        <v/>
      </c>
      <c r="AF36" s="55" t="str">
        <f t="shared" si="8"/>
        <v/>
      </c>
      <c r="AH36" s="55" t="str">
        <f t="shared" si="9"/>
        <v/>
      </c>
      <c r="AI36" s="56" t="str">
        <f t="shared" si="10"/>
        <v/>
      </c>
      <c r="AJ36" s="55" t="str">
        <f t="shared" si="11"/>
        <v/>
      </c>
      <c r="AK36" s="55" t="str">
        <f t="shared" si="12"/>
        <v/>
      </c>
      <c r="AL36" s="55" t="str">
        <f t="shared" si="13"/>
        <v/>
      </c>
      <c r="AN36" s="55" t="str">
        <f t="shared" si="14"/>
        <v/>
      </c>
    </row>
    <row r="37" ht="23.25" customHeight="1">
      <c r="A37" s="44"/>
      <c r="B37" s="45">
        <v>25.0</v>
      </c>
      <c r="C37" s="57"/>
      <c r="D37" s="58"/>
      <c r="E37" s="59"/>
      <c r="F37" s="57"/>
      <c r="G37" s="57"/>
      <c r="H37" s="57"/>
      <c r="I37" s="57"/>
      <c r="J37" s="58"/>
      <c r="K37" s="59"/>
      <c r="L37" s="58"/>
      <c r="M37" s="60"/>
      <c r="N37" s="57"/>
      <c r="O37" s="57"/>
      <c r="P37" s="57"/>
      <c r="Q37" s="57"/>
      <c r="R37" s="58"/>
      <c r="S37" s="59"/>
      <c r="T37" s="58"/>
      <c r="U37" s="60"/>
      <c r="V37" s="44"/>
      <c r="W37" s="51">
        <f t="shared" si="1"/>
        <v>25</v>
      </c>
      <c r="X37" s="51" t="str">
        <f t="shared" si="2"/>
        <v/>
      </c>
      <c r="Z37" s="51" t="str">
        <f t="shared" si="3"/>
        <v/>
      </c>
      <c r="AA37" s="51" t="str">
        <f t="shared" si="4"/>
        <v/>
      </c>
      <c r="AB37" s="51" t="str">
        <f t="shared" si="5"/>
        <v/>
      </c>
      <c r="AC37" s="51" t="str">
        <f t="shared" si="6"/>
        <v/>
      </c>
      <c r="AD37" s="51" t="str">
        <f t="shared" si="7"/>
        <v/>
      </c>
      <c r="AF37" s="51" t="str">
        <f t="shared" si="8"/>
        <v/>
      </c>
      <c r="AH37" s="51" t="str">
        <f t="shared" si="9"/>
        <v/>
      </c>
      <c r="AI37" s="53" t="str">
        <f t="shared" si="10"/>
        <v/>
      </c>
      <c r="AJ37" s="51" t="str">
        <f t="shared" si="11"/>
        <v/>
      </c>
      <c r="AK37" s="51" t="str">
        <f t="shared" si="12"/>
        <v/>
      </c>
      <c r="AL37" s="51" t="str">
        <f t="shared" si="13"/>
        <v/>
      </c>
      <c r="AN37" s="51" t="str">
        <f t="shared" si="14"/>
        <v/>
      </c>
    </row>
    <row r="38" ht="23.25" customHeight="1">
      <c r="A38" s="44"/>
      <c r="B38" s="45">
        <v>26.0</v>
      </c>
      <c r="C38" s="57"/>
      <c r="D38" s="58"/>
      <c r="E38" s="59"/>
      <c r="F38" s="57"/>
      <c r="G38" s="57"/>
      <c r="H38" s="57"/>
      <c r="I38" s="57"/>
      <c r="J38" s="58"/>
      <c r="K38" s="59"/>
      <c r="L38" s="58"/>
      <c r="M38" s="60"/>
      <c r="N38" s="57"/>
      <c r="O38" s="57"/>
      <c r="P38" s="57"/>
      <c r="Q38" s="57"/>
      <c r="R38" s="58"/>
      <c r="S38" s="59"/>
      <c r="T38" s="58"/>
      <c r="U38" s="60"/>
      <c r="V38" s="44"/>
      <c r="W38" s="55">
        <f t="shared" si="1"/>
        <v>26</v>
      </c>
      <c r="X38" s="55" t="str">
        <f t="shared" si="2"/>
        <v/>
      </c>
      <c r="Z38" s="55" t="str">
        <f t="shared" si="3"/>
        <v/>
      </c>
      <c r="AA38" s="55" t="str">
        <f t="shared" si="4"/>
        <v/>
      </c>
      <c r="AB38" s="55" t="str">
        <f t="shared" si="5"/>
        <v/>
      </c>
      <c r="AC38" s="55" t="str">
        <f t="shared" si="6"/>
        <v/>
      </c>
      <c r="AD38" s="55" t="str">
        <f t="shared" si="7"/>
        <v/>
      </c>
      <c r="AF38" s="55" t="str">
        <f t="shared" si="8"/>
        <v/>
      </c>
      <c r="AH38" s="55" t="str">
        <f t="shared" si="9"/>
        <v/>
      </c>
      <c r="AI38" s="56" t="str">
        <f t="shared" si="10"/>
        <v/>
      </c>
      <c r="AJ38" s="55" t="str">
        <f t="shared" si="11"/>
        <v/>
      </c>
      <c r="AK38" s="55" t="str">
        <f t="shared" si="12"/>
        <v/>
      </c>
      <c r="AL38" s="55" t="str">
        <f t="shared" si="13"/>
        <v/>
      </c>
      <c r="AN38" s="55" t="str">
        <f t="shared" si="14"/>
        <v/>
      </c>
    </row>
    <row r="39" ht="23.25" customHeight="1">
      <c r="A39" s="44"/>
      <c r="B39" s="45">
        <v>27.0</v>
      </c>
      <c r="C39" s="57"/>
      <c r="D39" s="58"/>
      <c r="E39" s="59"/>
      <c r="F39" s="57"/>
      <c r="G39" s="57"/>
      <c r="H39" s="57"/>
      <c r="I39" s="57"/>
      <c r="J39" s="58"/>
      <c r="K39" s="59"/>
      <c r="L39" s="58"/>
      <c r="M39" s="60"/>
      <c r="N39" s="57"/>
      <c r="O39" s="57"/>
      <c r="P39" s="57"/>
      <c r="Q39" s="57"/>
      <c r="R39" s="58"/>
      <c r="S39" s="59"/>
      <c r="T39" s="58"/>
      <c r="U39" s="60"/>
      <c r="V39" s="44"/>
      <c r="W39" s="51">
        <f t="shared" si="1"/>
        <v>27</v>
      </c>
      <c r="X39" s="51" t="str">
        <f t="shared" si="2"/>
        <v/>
      </c>
      <c r="Z39" s="51" t="str">
        <f t="shared" si="3"/>
        <v/>
      </c>
      <c r="AA39" s="51" t="str">
        <f t="shared" si="4"/>
        <v/>
      </c>
      <c r="AB39" s="51" t="str">
        <f t="shared" si="5"/>
        <v/>
      </c>
      <c r="AC39" s="51" t="str">
        <f t="shared" si="6"/>
        <v/>
      </c>
      <c r="AD39" s="51" t="str">
        <f t="shared" si="7"/>
        <v/>
      </c>
      <c r="AF39" s="51" t="str">
        <f t="shared" si="8"/>
        <v/>
      </c>
      <c r="AH39" s="51" t="str">
        <f t="shared" si="9"/>
        <v/>
      </c>
      <c r="AI39" s="53" t="str">
        <f t="shared" si="10"/>
        <v/>
      </c>
      <c r="AJ39" s="51" t="str">
        <f t="shared" si="11"/>
        <v/>
      </c>
      <c r="AK39" s="51" t="str">
        <f t="shared" si="12"/>
        <v/>
      </c>
      <c r="AL39" s="51" t="str">
        <f t="shared" si="13"/>
        <v/>
      </c>
      <c r="AN39" s="51" t="str">
        <f t="shared" si="14"/>
        <v/>
      </c>
    </row>
    <row r="40" ht="23.25" customHeight="1">
      <c r="A40" s="44"/>
      <c r="B40" s="45">
        <v>28.0</v>
      </c>
      <c r="C40" s="57"/>
      <c r="D40" s="58"/>
      <c r="E40" s="59"/>
      <c r="F40" s="57"/>
      <c r="G40" s="57"/>
      <c r="H40" s="57"/>
      <c r="I40" s="57"/>
      <c r="J40" s="58"/>
      <c r="K40" s="59"/>
      <c r="L40" s="58"/>
      <c r="M40" s="60"/>
      <c r="N40" s="57"/>
      <c r="O40" s="57"/>
      <c r="P40" s="57"/>
      <c r="Q40" s="57"/>
      <c r="R40" s="58"/>
      <c r="S40" s="59"/>
      <c r="T40" s="58"/>
      <c r="U40" s="60"/>
      <c r="V40" s="44"/>
      <c r="W40" s="55">
        <f t="shared" si="1"/>
        <v>28</v>
      </c>
      <c r="X40" s="55" t="str">
        <f t="shared" si="2"/>
        <v/>
      </c>
      <c r="Z40" s="55" t="str">
        <f t="shared" si="3"/>
        <v/>
      </c>
      <c r="AA40" s="55" t="str">
        <f t="shared" si="4"/>
        <v/>
      </c>
      <c r="AB40" s="55" t="str">
        <f t="shared" si="5"/>
        <v/>
      </c>
      <c r="AC40" s="55" t="str">
        <f t="shared" si="6"/>
        <v/>
      </c>
      <c r="AD40" s="55" t="str">
        <f t="shared" si="7"/>
        <v/>
      </c>
      <c r="AF40" s="55" t="str">
        <f t="shared" si="8"/>
        <v/>
      </c>
      <c r="AH40" s="55" t="str">
        <f t="shared" si="9"/>
        <v/>
      </c>
      <c r="AI40" s="56" t="str">
        <f t="shared" si="10"/>
        <v/>
      </c>
      <c r="AJ40" s="55" t="str">
        <f t="shared" si="11"/>
        <v/>
      </c>
      <c r="AK40" s="55" t="str">
        <f t="shared" si="12"/>
        <v/>
      </c>
      <c r="AL40" s="55" t="str">
        <f t="shared" si="13"/>
        <v/>
      </c>
      <c r="AN40" s="55" t="str">
        <f t="shared" si="14"/>
        <v/>
      </c>
    </row>
    <row r="41" ht="23.25" customHeight="1">
      <c r="A41" s="44"/>
      <c r="B41" s="45">
        <v>29.0</v>
      </c>
      <c r="C41" s="57"/>
      <c r="D41" s="58"/>
      <c r="E41" s="59"/>
      <c r="F41" s="57"/>
      <c r="G41" s="57"/>
      <c r="H41" s="57"/>
      <c r="I41" s="57"/>
      <c r="J41" s="58"/>
      <c r="K41" s="59"/>
      <c r="L41" s="58"/>
      <c r="M41" s="60"/>
      <c r="N41" s="57"/>
      <c r="O41" s="57"/>
      <c r="P41" s="57"/>
      <c r="Q41" s="57"/>
      <c r="R41" s="58"/>
      <c r="S41" s="59"/>
      <c r="T41" s="58"/>
      <c r="U41" s="60"/>
      <c r="V41" s="44"/>
      <c r="W41" s="51">
        <f t="shared" si="1"/>
        <v>29</v>
      </c>
      <c r="X41" s="51" t="str">
        <f t="shared" si="2"/>
        <v/>
      </c>
      <c r="Z41" s="51" t="str">
        <f t="shared" si="3"/>
        <v/>
      </c>
      <c r="AA41" s="51" t="str">
        <f t="shared" si="4"/>
        <v/>
      </c>
      <c r="AB41" s="51" t="str">
        <f t="shared" si="5"/>
        <v/>
      </c>
      <c r="AC41" s="51" t="str">
        <f t="shared" si="6"/>
        <v/>
      </c>
      <c r="AD41" s="51" t="str">
        <f t="shared" si="7"/>
        <v/>
      </c>
      <c r="AF41" s="51" t="str">
        <f t="shared" si="8"/>
        <v/>
      </c>
      <c r="AH41" s="51" t="str">
        <f t="shared" si="9"/>
        <v/>
      </c>
      <c r="AI41" s="53" t="str">
        <f t="shared" si="10"/>
        <v/>
      </c>
      <c r="AJ41" s="51" t="str">
        <f t="shared" si="11"/>
        <v/>
      </c>
      <c r="AK41" s="51" t="str">
        <f t="shared" si="12"/>
        <v/>
      </c>
      <c r="AL41" s="51" t="str">
        <f t="shared" si="13"/>
        <v/>
      </c>
      <c r="AN41" s="51" t="str">
        <f t="shared" si="14"/>
        <v/>
      </c>
    </row>
    <row r="42" ht="23.25" customHeight="1">
      <c r="A42" s="44"/>
      <c r="B42" s="45">
        <v>30.0</v>
      </c>
      <c r="C42" s="57"/>
      <c r="D42" s="58"/>
      <c r="E42" s="59"/>
      <c r="F42" s="57"/>
      <c r="G42" s="57"/>
      <c r="H42" s="57"/>
      <c r="I42" s="57"/>
      <c r="J42" s="58"/>
      <c r="K42" s="59"/>
      <c r="L42" s="58"/>
      <c r="M42" s="60"/>
      <c r="N42" s="57"/>
      <c r="O42" s="57"/>
      <c r="P42" s="57"/>
      <c r="Q42" s="57"/>
      <c r="R42" s="58"/>
      <c r="S42" s="59"/>
      <c r="T42" s="58"/>
      <c r="U42" s="60"/>
      <c r="V42" s="44"/>
      <c r="W42" s="55">
        <f t="shared" si="1"/>
        <v>30</v>
      </c>
      <c r="X42" s="55" t="str">
        <f t="shared" si="2"/>
        <v/>
      </c>
      <c r="Z42" s="55" t="str">
        <f t="shared" si="3"/>
        <v/>
      </c>
      <c r="AA42" s="55" t="str">
        <f t="shared" si="4"/>
        <v/>
      </c>
      <c r="AB42" s="55" t="str">
        <f t="shared" si="5"/>
        <v/>
      </c>
      <c r="AC42" s="55" t="str">
        <f t="shared" si="6"/>
        <v/>
      </c>
      <c r="AD42" s="55" t="str">
        <f t="shared" si="7"/>
        <v/>
      </c>
      <c r="AF42" s="55" t="str">
        <f t="shared" si="8"/>
        <v/>
      </c>
      <c r="AH42" s="55" t="str">
        <f t="shared" si="9"/>
        <v/>
      </c>
      <c r="AI42" s="56" t="str">
        <f t="shared" si="10"/>
        <v/>
      </c>
      <c r="AJ42" s="55" t="str">
        <f t="shared" si="11"/>
        <v/>
      </c>
      <c r="AK42" s="55" t="str">
        <f t="shared" si="12"/>
        <v/>
      </c>
      <c r="AL42" s="55" t="str">
        <f t="shared" si="13"/>
        <v/>
      </c>
      <c r="AN42" s="55" t="str">
        <f t="shared" si="14"/>
        <v/>
      </c>
    </row>
    <row r="43" ht="23.25" customHeight="1">
      <c r="A43" s="44"/>
      <c r="B43" s="45">
        <v>31.0</v>
      </c>
      <c r="C43" s="57"/>
      <c r="D43" s="58"/>
      <c r="E43" s="59"/>
      <c r="F43" s="57"/>
      <c r="G43" s="57"/>
      <c r="H43" s="57"/>
      <c r="I43" s="57"/>
      <c r="J43" s="58"/>
      <c r="K43" s="59"/>
      <c r="L43" s="58"/>
      <c r="M43" s="60"/>
      <c r="N43" s="57"/>
      <c r="O43" s="57"/>
      <c r="P43" s="57"/>
      <c r="Q43" s="57"/>
      <c r="R43" s="58"/>
      <c r="S43" s="59"/>
      <c r="T43" s="58"/>
      <c r="U43" s="60"/>
      <c r="V43" s="44"/>
      <c r="W43" s="51">
        <f t="shared" si="1"/>
        <v>31</v>
      </c>
      <c r="X43" s="51" t="str">
        <f t="shared" si="2"/>
        <v/>
      </c>
      <c r="Z43" s="51" t="str">
        <f t="shared" si="3"/>
        <v/>
      </c>
      <c r="AA43" s="51" t="str">
        <f t="shared" si="4"/>
        <v/>
      </c>
      <c r="AB43" s="51" t="str">
        <f t="shared" si="5"/>
        <v/>
      </c>
      <c r="AC43" s="51" t="str">
        <f t="shared" si="6"/>
        <v/>
      </c>
      <c r="AD43" s="51" t="str">
        <f t="shared" si="7"/>
        <v/>
      </c>
      <c r="AF43" s="51" t="str">
        <f t="shared" si="8"/>
        <v/>
      </c>
      <c r="AH43" s="51" t="str">
        <f t="shared" si="9"/>
        <v/>
      </c>
      <c r="AI43" s="53" t="str">
        <f t="shared" si="10"/>
        <v/>
      </c>
      <c r="AJ43" s="51" t="str">
        <f t="shared" si="11"/>
        <v/>
      </c>
      <c r="AK43" s="51" t="str">
        <f t="shared" si="12"/>
        <v/>
      </c>
      <c r="AL43" s="51" t="str">
        <f t="shared" si="13"/>
        <v/>
      </c>
      <c r="AN43" s="51" t="str">
        <f t="shared" si="14"/>
        <v/>
      </c>
    </row>
    <row r="44" ht="23.25" customHeight="1">
      <c r="A44" s="44"/>
      <c r="B44" s="45">
        <v>32.0</v>
      </c>
      <c r="C44" s="57"/>
      <c r="D44" s="58"/>
      <c r="E44" s="59"/>
      <c r="F44" s="57"/>
      <c r="G44" s="57"/>
      <c r="H44" s="57"/>
      <c r="I44" s="57"/>
      <c r="J44" s="58"/>
      <c r="K44" s="59"/>
      <c r="L44" s="58"/>
      <c r="M44" s="60"/>
      <c r="N44" s="57"/>
      <c r="O44" s="57"/>
      <c r="P44" s="57"/>
      <c r="Q44" s="57"/>
      <c r="R44" s="58"/>
      <c r="S44" s="59"/>
      <c r="T44" s="58"/>
      <c r="U44" s="60"/>
      <c r="V44" s="44"/>
      <c r="W44" s="55">
        <f t="shared" si="1"/>
        <v>32</v>
      </c>
      <c r="X44" s="55" t="str">
        <f t="shared" si="2"/>
        <v/>
      </c>
      <c r="Z44" s="55" t="str">
        <f t="shared" si="3"/>
        <v/>
      </c>
      <c r="AA44" s="55" t="str">
        <f t="shared" si="4"/>
        <v/>
      </c>
      <c r="AB44" s="55" t="str">
        <f t="shared" si="5"/>
        <v/>
      </c>
      <c r="AC44" s="55" t="str">
        <f t="shared" si="6"/>
        <v/>
      </c>
      <c r="AD44" s="55" t="str">
        <f t="shared" si="7"/>
        <v/>
      </c>
      <c r="AF44" s="55" t="str">
        <f t="shared" si="8"/>
        <v/>
      </c>
      <c r="AH44" s="55" t="str">
        <f t="shared" si="9"/>
        <v/>
      </c>
      <c r="AI44" s="56" t="str">
        <f t="shared" si="10"/>
        <v/>
      </c>
      <c r="AJ44" s="55" t="str">
        <f t="shared" si="11"/>
        <v/>
      </c>
      <c r="AK44" s="55" t="str">
        <f t="shared" si="12"/>
        <v/>
      </c>
      <c r="AL44" s="55" t="str">
        <f t="shared" si="13"/>
        <v/>
      </c>
      <c r="AN44" s="55" t="str">
        <f t="shared" si="14"/>
        <v/>
      </c>
    </row>
    <row r="45" ht="23.25" customHeight="1">
      <c r="A45" s="44"/>
      <c r="B45" s="45">
        <v>33.0</v>
      </c>
      <c r="C45" s="57"/>
      <c r="D45" s="58"/>
      <c r="E45" s="59"/>
      <c r="F45" s="57"/>
      <c r="G45" s="57"/>
      <c r="H45" s="57"/>
      <c r="I45" s="57"/>
      <c r="J45" s="58"/>
      <c r="K45" s="59"/>
      <c r="L45" s="58"/>
      <c r="M45" s="60"/>
      <c r="N45" s="57"/>
      <c r="O45" s="57"/>
      <c r="P45" s="57"/>
      <c r="Q45" s="57"/>
      <c r="R45" s="58"/>
      <c r="S45" s="59"/>
      <c r="T45" s="58"/>
      <c r="U45" s="60"/>
      <c r="V45" s="44"/>
      <c r="W45" s="51">
        <f t="shared" si="1"/>
        <v>33</v>
      </c>
      <c r="X45" s="51" t="str">
        <f t="shared" si="2"/>
        <v/>
      </c>
      <c r="Z45" s="51" t="str">
        <f t="shared" si="3"/>
        <v/>
      </c>
      <c r="AA45" s="51" t="str">
        <f t="shared" si="4"/>
        <v/>
      </c>
      <c r="AB45" s="51" t="str">
        <f t="shared" si="5"/>
        <v/>
      </c>
      <c r="AC45" s="51" t="str">
        <f t="shared" si="6"/>
        <v/>
      </c>
      <c r="AD45" s="51" t="str">
        <f t="shared" si="7"/>
        <v/>
      </c>
      <c r="AF45" s="51" t="str">
        <f t="shared" si="8"/>
        <v/>
      </c>
      <c r="AH45" s="51" t="str">
        <f t="shared" si="9"/>
        <v/>
      </c>
      <c r="AI45" s="53" t="str">
        <f t="shared" si="10"/>
        <v/>
      </c>
      <c r="AJ45" s="51" t="str">
        <f t="shared" si="11"/>
        <v/>
      </c>
      <c r="AK45" s="51" t="str">
        <f t="shared" si="12"/>
        <v/>
      </c>
      <c r="AL45" s="51" t="str">
        <f t="shared" si="13"/>
        <v/>
      </c>
      <c r="AN45" s="51" t="str">
        <f t="shared" si="14"/>
        <v/>
      </c>
    </row>
    <row r="46" ht="23.25" customHeight="1">
      <c r="A46" s="44"/>
      <c r="B46" s="45">
        <v>34.0</v>
      </c>
      <c r="C46" s="57"/>
      <c r="D46" s="58"/>
      <c r="E46" s="59"/>
      <c r="F46" s="57"/>
      <c r="G46" s="57"/>
      <c r="H46" s="57"/>
      <c r="I46" s="57"/>
      <c r="J46" s="58"/>
      <c r="K46" s="59"/>
      <c r="L46" s="58"/>
      <c r="M46" s="60"/>
      <c r="N46" s="57"/>
      <c r="O46" s="57"/>
      <c r="P46" s="57"/>
      <c r="Q46" s="57"/>
      <c r="R46" s="58"/>
      <c r="S46" s="59"/>
      <c r="T46" s="58"/>
      <c r="U46" s="60"/>
      <c r="V46" s="44"/>
      <c r="W46" s="55">
        <f t="shared" si="1"/>
        <v>34</v>
      </c>
      <c r="X46" s="55" t="str">
        <f t="shared" si="2"/>
        <v/>
      </c>
      <c r="Z46" s="55" t="str">
        <f t="shared" si="3"/>
        <v/>
      </c>
      <c r="AA46" s="55" t="str">
        <f t="shared" si="4"/>
        <v/>
      </c>
      <c r="AB46" s="55" t="str">
        <f t="shared" si="5"/>
        <v/>
      </c>
      <c r="AC46" s="55" t="str">
        <f t="shared" si="6"/>
        <v/>
      </c>
      <c r="AD46" s="55" t="str">
        <f t="shared" si="7"/>
        <v/>
      </c>
      <c r="AF46" s="55" t="str">
        <f t="shared" si="8"/>
        <v/>
      </c>
      <c r="AH46" s="55" t="str">
        <f t="shared" si="9"/>
        <v/>
      </c>
      <c r="AI46" s="56" t="str">
        <f t="shared" si="10"/>
        <v/>
      </c>
      <c r="AJ46" s="55" t="str">
        <f t="shared" si="11"/>
        <v/>
      </c>
      <c r="AK46" s="55" t="str">
        <f t="shared" si="12"/>
        <v/>
      </c>
      <c r="AL46" s="55" t="str">
        <f t="shared" si="13"/>
        <v/>
      </c>
      <c r="AN46" s="55" t="str">
        <f t="shared" si="14"/>
        <v/>
      </c>
    </row>
    <row r="47" ht="23.25" customHeight="1">
      <c r="A47" s="44"/>
      <c r="B47" s="45">
        <v>35.0</v>
      </c>
      <c r="C47" s="57"/>
      <c r="D47" s="58"/>
      <c r="E47" s="59"/>
      <c r="F47" s="57"/>
      <c r="G47" s="57"/>
      <c r="H47" s="57"/>
      <c r="I47" s="57"/>
      <c r="J47" s="58"/>
      <c r="K47" s="59"/>
      <c r="L47" s="58"/>
      <c r="M47" s="60"/>
      <c r="N47" s="57"/>
      <c r="O47" s="57"/>
      <c r="P47" s="57"/>
      <c r="Q47" s="57"/>
      <c r="R47" s="58"/>
      <c r="S47" s="59"/>
      <c r="T47" s="58"/>
      <c r="U47" s="60"/>
      <c r="V47" s="44"/>
      <c r="W47" s="51">
        <f t="shared" si="1"/>
        <v>35</v>
      </c>
      <c r="X47" s="51" t="str">
        <f t="shared" si="2"/>
        <v/>
      </c>
      <c r="Z47" s="51" t="str">
        <f t="shared" si="3"/>
        <v/>
      </c>
      <c r="AA47" s="51" t="str">
        <f t="shared" si="4"/>
        <v/>
      </c>
      <c r="AB47" s="51" t="str">
        <f t="shared" si="5"/>
        <v/>
      </c>
      <c r="AC47" s="51" t="str">
        <f t="shared" si="6"/>
        <v/>
      </c>
      <c r="AD47" s="51" t="str">
        <f t="shared" si="7"/>
        <v/>
      </c>
      <c r="AF47" s="51" t="str">
        <f t="shared" si="8"/>
        <v/>
      </c>
      <c r="AH47" s="51" t="str">
        <f t="shared" si="9"/>
        <v/>
      </c>
      <c r="AI47" s="53" t="str">
        <f t="shared" si="10"/>
        <v/>
      </c>
      <c r="AJ47" s="51" t="str">
        <f t="shared" si="11"/>
        <v/>
      </c>
      <c r="AK47" s="51" t="str">
        <f t="shared" si="12"/>
        <v/>
      </c>
      <c r="AL47" s="51" t="str">
        <f t="shared" si="13"/>
        <v/>
      </c>
      <c r="AN47" s="51" t="str">
        <f t="shared" si="14"/>
        <v/>
      </c>
    </row>
    <row r="48" ht="23.25" customHeight="1">
      <c r="A48" s="44"/>
      <c r="B48" s="45">
        <v>36.0</v>
      </c>
      <c r="C48" s="57"/>
      <c r="D48" s="58"/>
      <c r="E48" s="59"/>
      <c r="F48" s="57"/>
      <c r="G48" s="57"/>
      <c r="H48" s="57"/>
      <c r="I48" s="57"/>
      <c r="J48" s="58"/>
      <c r="K48" s="59"/>
      <c r="L48" s="58"/>
      <c r="M48" s="60"/>
      <c r="N48" s="57"/>
      <c r="O48" s="57"/>
      <c r="P48" s="57"/>
      <c r="Q48" s="57"/>
      <c r="R48" s="58"/>
      <c r="S48" s="59"/>
      <c r="T48" s="58"/>
      <c r="U48" s="60"/>
      <c r="V48" s="44"/>
      <c r="W48" s="55">
        <f t="shared" si="1"/>
        <v>36</v>
      </c>
      <c r="X48" s="55" t="str">
        <f t="shared" si="2"/>
        <v/>
      </c>
      <c r="Z48" s="55" t="str">
        <f t="shared" si="3"/>
        <v/>
      </c>
      <c r="AA48" s="55" t="str">
        <f t="shared" si="4"/>
        <v/>
      </c>
      <c r="AB48" s="55" t="str">
        <f t="shared" si="5"/>
        <v/>
      </c>
      <c r="AC48" s="55" t="str">
        <f t="shared" si="6"/>
        <v/>
      </c>
      <c r="AD48" s="55" t="str">
        <f t="shared" si="7"/>
        <v/>
      </c>
      <c r="AF48" s="55" t="str">
        <f t="shared" si="8"/>
        <v/>
      </c>
      <c r="AH48" s="55" t="str">
        <f t="shared" si="9"/>
        <v/>
      </c>
      <c r="AI48" s="56" t="str">
        <f t="shared" si="10"/>
        <v/>
      </c>
      <c r="AJ48" s="55" t="str">
        <f t="shared" si="11"/>
        <v/>
      </c>
      <c r="AK48" s="55" t="str">
        <f t="shared" si="12"/>
        <v/>
      </c>
      <c r="AL48" s="55" t="str">
        <f t="shared" si="13"/>
        <v/>
      </c>
      <c r="AN48" s="55" t="str">
        <f t="shared" si="14"/>
        <v/>
      </c>
    </row>
    <row r="49" ht="23.25" customHeight="1">
      <c r="A49" s="44"/>
      <c r="B49" s="45">
        <v>37.0</v>
      </c>
      <c r="C49" s="57"/>
      <c r="D49" s="58"/>
      <c r="E49" s="59"/>
      <c r="F49" s="57"/>
      <c r="G49" s="57"/>
      <c r="H49" s="57"/>
      <c r="I49" s="57"/>
      <c r="J49" s="58"/>
      <c r="K49" s="59"/>
      <c r="L49" s="58"/>
      <c r="M49" s="60"/>
      <c r="N49" s="57"/>
      <c r="O49" s="57"/>
      <c r="P49" s="57"/>
      <c r="Q49" s="57"/>
      <c r="R49" s="58"/>
      <c r="S49" s="59"/>
      <c r="T49" s="58"/>
      <c r="U49" s="60"/>
      <c r="V49" s="44"/>
      <c r="W49" s="51">
        <f t="shared" si="1"/>
        <v>37</v>
      </c>
      <c r="X49" s="51" t="str">
        <f t="shared" si="2"/>
        <v/>
      </c>
      <c r="Z49" s="51" t="str">
        <f t="shared" si="3"/>
        <v/>
      </c>
      <c r="AA49" s="51" t="str">
        <f t="shared" si="4"/>
        <v/>
      </c>
      <c r="AB49" s="51" t="str">
        <f t="shared" si="5"/>
        <v/>
      </c>
      <c r="AC49" s="51" t="str">
        <f t="shared" si="6"/>
        <v/>
      </c>
      <c r="AD49" s="51" t="str">
        <f t="shared" si="7"/>
        <v/>
      </c>
      <c r="AF49" s="51" t="str">
        <f t="shared" si="8"/>
        <v/>
      </c>
      <c r="AH49" s="51" t="str">
        <f t="shared" si="9"/>
        <v/>
      </c>
      <c r="AI49" s="53" t="str">
        <f t="shared" si="10"/>
        <v/>
      </c>
      <c r="AJ49" s="51" t="str">
        <f t="shared" si="11"/>
        <v/>
      </c>
      <c r="AK49" s="51" t="str">
        <f t="shared" si="12"/>
        <v/>
      </c>
      <c r="AL49" s="51" t="str">
        <f t="shared" si="13"/>
        <v/>
      </c>
      <c r="AN49" s="51" t="str">
        <f t="shared" si="14"/>
        <v/>
      </c>
    </row>
    <row r="50" ht="23.25" customHeight="1">
      <c r="A50" s="44"/>
      <c r="B50" s="45">
        <v>38.0</v>
      </c>
      <c r="C50" s="57"/>
      <c r="D50" s="58"/>
      <c r="E50" s="59"/>
      <c r="F50" s="57"/>
      <c r="G50" s="57"/>
      <c r="H50" s="57"/>
      <c r="I50" s="57"/>
      <c r="J50" s="58"/>
      <c r="K50" s="59"/>
      <c r="L50" s="58"/>
      <c r="M50" s="60"/>
      <c r="N50" s="57"/>
      <c r="O50" s="57"/>
      <c r="P50" s="57"/>
      <c r="Q50" s="57"/>
      <c r="R50" s="58"/>
      <c r="S50" s="59"/>
      <c r="T50" s="58"/>
      <c r="U50" s="60"/>
      <c r="V50" s="44"/>
      <c r="W50" s="55">
        <f t="shared" si="1"/>
        <v>38</v>
      </c>
      <c r="X50" s="55" t="str">
        <f t="shared" si="2"/>
        <v/>
      </c>
      <c r="Z50" s="55" t="str">
        <f t="shared" si="3"/>
        <v/>
      </c>
      <c r="AA50" s="55" t="str">
        <f t="shared" si="4"/>
        <v/>
      </c>
      <c r="AB50" s="55" t="str">
        <f t="shared" si="5"/>
        <v/>
      </c>
      <c r="AC50" s="55" t="str">
        <f t="shared" si="6"/>
        <v/>
      </c>
      <c r="AD50" s="55" t="str">
        <f t="shared" si="7"/>
        <v/>
      </c>
      <c r="AF50" s="55" t="str">
        <f t="shared" si="8"/>
        <v/>
      </c>
      <c r="AH50" s="55" t="str">
        <f t="shared" si="9"/>
        <v/>
      </c>
      <c r="AI50" s="56" t="str">
        <f t="shared" si="10"/>
        <v/>
      </c>
      <c r="AJ50" s="55" t="str">
        <f t="shared" si="11"/>
        <v/>
      </c>
      <c r="AK50" s="55" t="str">
        <f t="shared" si="12"/>
        <v/>
      </c>
      <c r="AL50" s="55" t="str">
        <f t="shared" si="13"/>
        <v/>
      </c>
      <c r="AN50" s="55" t="str">
        <f t="shared" si="14"/>
        <v/>
      </c>
    </row>
    <row r="51" ht="23.25" customHeight="1">
      <c r="A51" s="44"/>
      <c r="B51" s="45">
        <v>39.0</v>
      </c>
      <c r="C51" s="57"/>
      <c r="D51" s="58"/>
      <c r="E51" s="59"/>
      <c r="F51" s="57"/>
      <c r="G51" s="57"/>
      <c r="H51" s="57"/>
      <c r="I51" s="57"/>
      <c r="J51" s="58"/>
      <c r="K51" s="59"/>
      <c r="L51" s="58"/>
      <c r="M51" s="60"/>
      <c r="N51" s="57"/>
      <c r="O51" s="57"/>
      <c r="P51" s="57"/>
      <c r="Q51" s="57"/>
      <c r="R51" s="58"/>
      <c r="S51" s="59"/>
      <c r="T51" s="58"/>
      <c r="U51" s="60"/>
      <c r="V51" s="44"/>
      <c r="W51" s="51">
        <f t="shared" si="1"/>
        <v>39</v>
      </c>
      <c r="X51" s="51" t="str">
        <f t="shared" si="2"/>
        <v/>
      </c>
      <c r="Z51" s="51" t="str">
        <f t="shared" si="3"/>
        <v/>
      </c>
      <c r="AA51" s="51" t="str">
        <f t="shared" si="4"/>
        <v/>
      </c>
      <c r="AB51" s="51" t="str">
        <f t="shared" si="5"/>
        <v/>
      </c>
      <c r="AC51" s="51" t="str">
        <f t="shared" si="6"/>
        <v/>
      </c>
      <c r="AD51" s="51" t="str">
        <f t="shared" si="7"/>
        <v/>
      </c>
      <c r="AF51" s="51" t="str">
        <f t="shared" si="8"/>
        <v/>
      </c>
      <c r="AH51" s="51" t="str">
        <f t="shared" si="9"/>
        <v/>
      </c>
      <c r="AI51" s="53" t="str">
        <f t="shared" si="10"/>
        <v/>
      </c>
      <c r="AJ51" s="51" t="str">
        <f t="shared" si="11"/>
        <v/>
      </c>
      <c r="AK51" s="51" t="str">
        <f t="shared" si="12"/>
        <v/>
      </c>
      <c r="AL51" s="51" t="str">
        <f t="shared" si="13"/>
        <v/>
      </c>
      <c r="AN51" s="51" t="str">
        <f t="shared" si="14"/>
        <v/>
      </c>
    </row>
    <row r="52" ht="23.25" customHeight="1">
      <c r="A52" s="44"/>
      <c r="B52" s="45">
        <v>40.0</v>
      </c>
      <c r="C52" s="57"/>
      <c r="D52" s="58"/>
      <c r="E52" s="59"/>
      <c r="F52" s="57"/>
      <c r="G52" s="57"/>
      <c r="H52" s="57"/>
      <c r="I52" s="57"/>
      <c r="J52" s="58"/>
      <c r="K52" s="59"/>
      <c r="L52" s="58"/>
      <c r="M52" s="60"/>
      <c r="N52" s="57"/>
      <c r="O52" s="57"/>
      <c r="P52" s="57"/>
      <c r="Q52" s="57"/>
      <c r="R52" s="58"/>
      <c r="S52" s="59"/>
      <c r="T52" s="58"/>
      <c r="U52" s="60"/>
      <c r="V52" s="44"/>
      <c r="W52" s="55">
        <f t="shared" si="1"/>
        <v>40</v>
      </c>
      <c r="X52" s="55" t="str">
        <f t="shared" si="2"/>
        <v/>
      </c>
      <c r="Z52" s="55" t="str">
        <f t="shared" si="3"/>
        <v/>
      </c>
      <c r="AA52" s="55" t="str">
        <f t="shared" si="4"/>
        <v/>
      </c>
      <c r="AB52" s="55" t="str">
        <f t="shared" si="5"/>
        <v/>
      </c>
      <c r="AC52" s="55" t="str">
        <f t="shared" si="6"/>
        <v/>
      </c>
      <c r="AD52" s="55" t="str">
        <f t="shared" si="7"/>
        <v/>
      </c>
      <c r="AF52" s="55" t="str">
        <f t="shared" si="8"/>
        <v/>
      </c>
      <c r="AH52" s="55" t="str">
        <f t="shared" si="9"/>
        <v/>
      </c>
      <c r="AI52" s="56" t="str">
        <f t="shared" si="10"/>
        <v/>
      </c>
      <c r="AJ52" s="55" t="str">
        <f t="shared" si="11"/>
        <v/>
      </c>
      <c r="AK52" s="55" t="str">
        <f t="shared" si="12"/>
        <v/>
      </c>
      <c r="AL52" s="55" t="str">
        <f t="shared" si="13"/>
        <v/>
      </c>
      <c r="AN52" s="55" t="str">
        <f t="shared" si="14"/>
        <v/>
      </c>
    </row>
    <row r="53" ht="23.25" customHeight="1">
      <c r="A53" s="44"/>
      <c r="B53" s="45">
        <v>41.0</v>
      </c>
      <c r="C53" s="57"/>
      <c r="D53" s="58"/>
      <c r="E53" s="59"/>
      <c r="F53" s="57"/>
      <c r="G53" s="57"/>
      <c r="H53" s="57"/>
      <c r="I53" s="57"/>
      <c r="J53" s="58"/>
      <c r="K53" s="59"/>
      <c r="L53" s="58"/>
      <c r="M53" s="60"/>
      <c r="N53" s="57"/>
      <c r="O53" s="57"/>
      <c r="P53" s="57"/>
      <c r="Q53" s="57"/>
      <c r="R53" s="58"/>
      <c r="S53" s="59"/>
      <c r="T53" s="58"/>
      <c r="U53" s="60"/>
      <c r="V53" s="44"/>
      <c r="W53" s="51">
        <f t="shared" si="1"/>
        <v>41</v>
      </c>
      <c r="X53" s="51" t="str">
        <f t="shared" si="2"/>
        <v/>
      </c>
      <c r="Z53" s="51" t="str">
        <f t="shared" si="3"/>
        <v/>
      </c>
      <c r="AA53" s="51" t="str">
        <f t="shared" si="4"/>
        <v/>
      </c>
      <c r="AB53" s="51" t="str">
        <f t="shared" si="5"/>
        <v/>
      </c>
      <c r="AC53" s="51" t="str">
        <f t="shared" si="6"/>
        <v/>
      </c>
      <c r="AD53" s="51" t="str">
        <f t="shared" si="7"/>
        <v/>
      </c>
      <c r="AF53" s="51" t="str">
        <f t="shared" si="8"/>
        <v/>
      </c>
      <c r="AH53" s="51" t="str">
        <f t="shared" si="9"/>
        <v/>
      </c>
      <c r="AI53" s="53" t="str">
        <f t="shared" si="10"/>
        <v/>
      </c>
      <c r="AJ53" s="51" t="str">
        <f t="shared" si="11"/>
        <v/>
      </c>
      <c r="AK53" s="51" t="str">
        <f t="shared" si="12"/>
        <v/>
      </c>
      <c r="AL53" s="51" t="str">
        <f t="shared" si="13"/>
        <v/>
      </c>
      <c r="AN53" s="51" t="str">
        <f t="shared" si="14"/>
        <v/>
      </c>
    </row>
    <row r="54" ht="23.25" customHeight="1">
      <c r="A54" s="44"/>
      <c r="B54" s="45">
        <v>42.0</v>
      </c>
      <c r="C54" s="57"/>
      <c r="D54" s="58"/>
      <c r="E54" s="59"/>
      <c r="F54" s="57"/>
      <c r="G54" s="57"/>
      <c r="H54" s="57"/>
      <c r="I54" s="57"/>
      <c r="J54" s="58"/>
      <c r="K54" s="59"/>
      <c r="L54" s="58"/>
      <c r="M54" s="60"/>
      <c r="N54" s="57"/>
      <c r="O54" s="57"/>
      <c r="P54" s="57"/>
      <c r="Q54" s="57"/>
      <c r="R54" s="58"/>
      <c r="S54" s="59"/>
      <c r="T54" s="58"/>
      <c r="U54" s="60"/>
      <c r="V54" s="44"/>
      <c r="W54" s="55">
        <f t="shared" si="1"/>
        <v>42</v>
      </c>
      <c r="X54" s="55" t="str">
        <f t="shared" si="2"/>
        <v/>
      </c>
      <c r="Z54" s="55" t="str">
        <f t="shared" si="3"/>
        <v/>
      </c>
      <c r="AA54" s="55" t="str">
        <f t="shared" si="4"/>
        <v/>
      </c>
      <c r="AB54" s="55" t="str">
        <f t="shared" si="5"/>
        <v/>
      </c>
      <c r="AC54" s="55" t="str">
        <f t="shared" si="6"/>
        <v/>
      </c>
      <c r="AD54" s="55" t="str">
        <f t="shared" si="7"/>
        <v/>
      </c>
      <c r="AF54" s="55" t="str">
        <f t="shared" si="8"/>
        <v/>
      </c>
      <c r="AH54" s="55" t="str">
        <f t="shared" si="9"/>
        <v/>
      </c>
      <c r="AI54" s="56" t="str">
        <f t="shared" si="10"/>
        <v/>
      </c>
      <c r="AJ54" s="55" t="str">
        <f t="shared" si="11"/>
        <v/>
      </c>
      <c r="AK54" s="55" t="str">
        <f t="shared" si="12"/>
        <v/>
      </c>
      <c r="AL54" s="55" t="str">
        <f t="shared" si="13"/>
        <v/>
      </c>
      <c r="AN54" s="55" t="str">
        <f t="shared" si="14"/>
        <v/>
      </c>
    </row>
    <row r="55" ht="23.25" customHeight="1">
      <c r="A55" s="44"/>
      <c r="B55" s="45">
        <v>43.0</v>
      </c>
      <c r="C55" s="57"/>
      <c r="D55" s="58"/>
      <c r="E55" s="59"/>
      <c r="F55" s="57"/>
      <c r="G55" s="57"/>
      <c r="H55" s="57"/>
      <c r="I55" s="57"/>
      <c r="J55" s="58"/>
      <c r="K55" s="59"/>
      <c r="L55" s="58"/>
      <c r="M55" s="60"/>
      <c r="N55" s="57"/>
      <c r="O55" s="57"/>
      <c r="P55" s="57"/>
      <c r="Q55" s="57"/>
      <c r="R55" s="58"/>
      <c r="S55" s="59"/>
      <c r="T55" s="58"/>
      <c r="U55" s="60"/>
      <c r="V55" s="44"/>
      <c r="W55" s="51">
        <f t="shared" si="1"/>
        <v>43</v>
      </c>
      <c r="X55" s="51" t="str">
        <f t="shared" si="2"/>
        <v/>
      </c>
      <c r="Z55" s="51" t="str">
        <f t="shared" si="3"/>
        <v/>
      </c>
      <c r="AA55" s="51" t="str">
        <f t="shared" si="4"/>
        <v/>
      </c>
      <c r="AB55" s="51" t="str">
        <f t="shared" si="5"/>
        <v/>
      </c>
      <c r="AC55" s="51" t="str">
        <f t="shared" si="6"/>
        <v/>
      </c>
      <c r="AD55" s="51" t="str">
        <f t="shared" si="7"/>
        <v/>
      </c>
      <c r="AF55" s="51" t="str">
        <f t="shared" si="8"/>
        <v/>
      </c>
      <c r="AH55" s="51" t="str">
        <f t="shared" si="9"/>
        <v/>
      </c>
      <c r="AI55" s="53" t="str">
        <f t="shared" si="10"/>
        <v/>
      </c>
      <c r="AJ55" s="51" t="str">
        <f t="shared" si="11"/>
        <v/>
      </c>
      <c r="AK55" s="51" t="str">
        <f t="shared" si="12"/>
        <v/>
      </c>
      <c r="AL55" s="51" t="str">
        <f t="shared" si="13"/>
        <v/>
      </c>
      <c r="AN55" s="51" t="str">
        <f t="shared" si="14"/>
        <v/>
      </c>
    </row>
    <row r="56" ht="23.25" customHeight="1">
      <c r="A56" s="44"/>
      <c r="B56" s="45">
        <v>44.0</v>
      </c>
      <c r="C56" s="57"/>
      <c r="D56" s="58"/>
      <c r="E56" s="59"/>
      <c r="F56" s="57"/>
      <c r="G56" s="57"/>
      <c r="H56" s="57"/>
      <c r="I56" s="57"/>
      <c r="J56" s="58"/>
      <c r="K56" s="59"/>
      <c r="L56" s="58"/>
      <c r="M56" s="60"/>
      <c r="N56" s="57"/>
      <c r="O56" s="57"/>
      <c r="P56" s="57"/>
      <c r="Q56" s="57"/>
      <c r="R56" s="58"/>
      <c r="S56" s="59"/>
      <c r="T56" s="58"/>
      <c r="U56" s="60"/>
      <c r="V56" s="44"/>
      <c r="W56" s="55">
        <f t="shared" si="1"/>
        <v>44</v>
      </c>
      <c r="X56" s="55" t="str">
        <f t="shared" si="2"/>
        <v/>
      </c>
      <c r="Z56" s="55" t="str">
        <f t="shared" si="3"/>
        <v/>
      </c>
      <c r="AA56" s="55" t="str">
        <f t="shared" si="4"/>
        <v/>
      </c>
      <c r="AB56" s="55" t="str">
        <f t="shared" si="5"/>
        <v/>
      </c>
      <c r="AC56" s="55" t="str">
        <f t="shared" si="6"/>
        <v/>
      </c>
      <c r="AD56" s="55" t="str">
        <f t="shared" si="7"/>
        <v/>
      </c>
      <c r="AF56" s="55" t="str">
        <f t="shared" si="8"/>
        <v/>
      </c>
      <c r="AH56" s="55" t="str">
        <f t="shared" si="9"/>
        <v/>
      </c>
      <c r="AI56" s="56" t="str">
        <f t="shared" si="10"/>
        <v/>
      </c>
      <c r="AJ56" s="55" t="str">
        <f t="shared" si="11"/>
        <v/>
      </c>
      <c r="AK56" s="55" t="str">
        <f t="shared" si="12"/>
        <v/>
      </c>
      <c r="AL56" s="55" t="str">
        <f t="shared" si="13"/>
        <v/>
      </c>
      <c r="AN56" s="55" t="str">
        <f t="shared" si="14"/>
        <v/>
      </c>
    </row>
    <row r="57" ht="23.25" customHeight="1">
      <c r="A57" s="44"/>
      <c r="B57" s="45">
        <v>45.0</v>
      </c>
      <c r="C57" s="57"/>
      <c r="D57" s="58"/>
      <c r="E57" s="59"/>
      <c r="F57" s="57"/>
      <c r="G57" s="57"/>
      <c r="H57" s="57"/>
      <c r="I57" s="57"/>
      <c r="J57" s="58"/>
      <c r="K57" s="59"/>
      <c r="L57" s="58"/>
      <c r="M57" s="60"/>
      <c r="N57" s="57"/>
      <c r="O57" s="57"/>
      <c r="P57" s="57"/>
      <c r="Q57" s="57"/>
      <c r="R57" s="58"/>
      <c r="S57" s="59"/>
      <c r="T57" s="58"/>
      <c r="U57" s="60"/>
      <c r="V57" s="44"/>
      <c r="W57" s="51">
        <f t="shared" si="1"/>
        <v>45</v>
      </c>
      <c r="X57" s="51" t="str">
        <f t="shared" si="2"/>
        <v/>
      </c>
      <c r="Z57" s="51" t="str">
        <f t="shared" si="3"/>
        <v/>
      </c>
      <c r="AA57" s="51" t="str">
        <f t="shared" si="4"/>
        <v/>
      </c>
      <c r="AB57" s="51" t="str">
        <f t="shared" si="5"/>
        <v/>
      </c>
      <c r="AC57" s="51" t="str">
        <f t="shared" si="6"/>
        <v/>
      </c>
      <c r="AD57" s="51" t="str">
        <f t="shared" si="7"/>
        <v/>
      </c>
      <c r="AF57" s="51" t="str">
        <f t="shared" si="8"/>
        <v/>
      </c>
      <c r="AH57" s="51" t="str">
        <f t="shared" si="9"/>
        <v/>
      </c>
      <c r="AI57" s="53" t="str">
        <f t="shared" si="10"/>
        <v/>
      </c>
      <c r="AJ57" s="51" t="str">
        <f t="shared" si="11"/>
        <v/>
      </c>
      <c r="AK57" s="51" t="str">
        <f t="shared" si="12"/>
        <v/>
      </c>
      <c r="AL57" s="51" t="str">
        <f t="shared" si="13"/>
        <v/>
      </c>
      <c r="AN57" s="51" t="str">
        <f t="shared" si="14"/>
        <v/>
      </c>
    </row>
    <row r="58" ht="23.25" customHeight="1">
      <c r="A58" s="44"/>
      <c r="B58" s="45">
        <v>46.0</v>
      </c>
      <c r="C58" s="57"/>
      <c r="D58" s="58"/>
      <c r="E58" s="59"/>
      <c r="F58" s="57"/>
      <c r="G58" s="57"/>
      <c r="H58" s="57"/>
      <c r="I58" s="57"/>
      <c r="J58" s="58"/>
      <c r="K58" s="59"/>
      <c r="L58" s="58"/>
      <c r="M58" s="60"/>
      <c r="N58" s="57"/>
      <c r="O58" s="57"/>
      <c r="P58" s="57"/>
      <c r="Q58" s="57"/>
      <c r="R58" s="58"/>
      <c r="S58" s="59"/>
      <c r="T58" s="58"/>
      <c r="U58" s="60"/>
      <c r="V58" s="44"/>
      <c r="W58" s="55">
        <f t="shared" si="1"/>
        <v>46</v>
      </c>
      <c r="X58" s="55" t="str">
        <f t="shared" si="2"/>
        <v/>
      </c>
      <c r="Z58" s="55" t="str">
        <f t="shared" si="3"/>
        <v/>
      </c>
      <c r="AA58" s="55" t="str">
        <f t="shared" si="4"/>
        <v/>
      </c>
      <c r="AB58" s="55" t="str">
        <f t="shared" si="5"/>
        <v/>
      </c>
      <c r="AC58" s="55" t="str">
        <f t="shared" si="6"/>
        <v/>
      </c>
      <c r="AD58" s="55" t="str">
        <f t="shared" si="7"/>
        <v/>
      </c>
      <c r="AF58" s="55" t="str">
        <f t="shared" si="8"/>
        <v/>
      </c>
      <c r="AH58" s="55" t="str">
        <f t="shared" si="9"/>
        <v/>
      </c>
      <c r="AI58" s="56" t="str">
        <f t="shared" si="10"/>
        <v/>
      </c>
      <c r="AJ58" s="55" t="str">
        <f t="shared" si="11"/>
        <v/>
      </c>
      <c r="AK58" s="55" t="str">
        <f t="shared" si="12"/>
        <v/>
      </c>
      <c r="AL58" s="55" t="str">
        <f t="shared" si="13"/>
        <v/>
      </c>
      <c r="AN58" s="55" t="str">
        <f t="shared" si="14"/>
        <v/>
      </c>
    </row>
    <row r="59" ht="23.25" customHeight="1">
      <c r="A59" s="44"/>
      <c r="B59" s="45">
        <v>47.0</v>
      </c>
      <c r="C59" s="57"/>
      <c r="D59" s="58"/>
      <c r="E59" s="59"/>
      <c r="F59" s="57"/>
      <c r="G59" s="57"/>
      <c r="H59" s="57"/>
      <c r="I59" s="57"/>
      <c r="J59" s="58"/>
      <c r="K59" s="59"/>
      <c r="L59" s="58"/>
      <c r="M59" s="60"/>
      <c r="N59" s="57"/>
      <c r="O59" s="57"/>
      <c r="P59" s="57"/>
      <c r="Q59" s="57"/>
      <c r="R59" s="58"/>
      <c r="S59" s="59"/>
      <c r="T59" s="58"/>
      <c r="U59" s="60"/>
      <c r="V59" s="44"/>
      <c r="W59" s="51">
        <f t="shared" si="1"/>
        <v>47</v>
      </c>
      <c r="X59" s="51" t="str">
        <f t="shared" si="2"/>
        <v/>
      </c>
      <c r="Z59" s="51" t="str">
        <f t="shared" si="3"/>
        <v/>
      </c>
      <c r="AA59" s="51" t="str">
        <f t="shared" si="4"/>
        <v/>
      </c>
      <c r="AB59" s="51" t="str">
        <f t="shared" si="5"/>
        <v/>
      </c>
      <c r="AC59" s="51" t="str">
        <f t="shared" si="6"/>
        <v/>
      </c>
      <c r="AD59" s="51" t="str">
        <f t="shared" si="7"/>
        <v/>
      </c>
      <c r="AF59" s="51" t="str">
        <f t="shared" si="8"/>
        <v/>
      </c>
      <c r="AH59" s="51" t="str">
        <f t="shared" si="9"/>
        <v/>
      </c>
      <c r="AI59" s="53" t="str">
        <f t="shared" si="10"/>
        <v/>
      </c>
      <c r="AJ59" s="51" t="str">
        <f t="shared" si="11"/>
        <v/>
      </c>
      <c r="AK59" s="51" t="str">
        <f t="shared" si="12"/>
        <v/>
      </c>
      <c r="AL59" s="51" t="str">
        <f t="shared" si="13"/>
        <v/>
      </c>
      <c r="AN59" s="51" t="str">
        <f t="shared" si="14"/>
        <v/>
      </c>
    </row>
    <row r="60" ht="23.25" customHeight="1">
      <c r="A60" s="44"/>
      <c r="B60" s="45">
        <v>48.0</v>
      </c>
      <c r="C60" s="57"/>
      <c r="D60" s="58"/>
      <c r="E60" s="59"/>
      <c r="F60" s="57"/>
      <c r="G60" s="57"/>
      <c r="H60" s="57"/>
      <c r="I60" s="57"/>
      <c r="J60" s="58"/>
      <c r="K60" s="59"/>
      <c r="L60" s="58"/>
      <c r="M60" s="60"/>
      <c r="N60" s="57"/>
      <c r="O60" s="57"/>
      <c r="P60" s="57"/>
      <c r="Q60" s="57"/>
      <c r="R60" s="58"/>
      <c r="S60" s="59"/>
      <c r="T60" s="58"/>
      <c r="U60" s="60"/>
      <c r="V60" s="44"/>
      <c r="W60" s="55">
        <f t="shared" si="1"/>
        <v>48</v>
      </c>
      <c r="X60" s="55" t="str">
        <f t="shared" si="2"/>
        <v/>
      </c>
      <c r="Z60" s="55" t="str">
        <f t="shared" si="3"/>
        <v/>
      </c>
      <c r="AA60" s="55" t="str">
        <f t="shared" si="4"/>
        <v/>
      </c>
      <c r="AB60" s="55" t="str">
        <f t="shared" si="5"/>
        <v/>
      </c>
      <c r="AC60" s="55" t="str">
        <f t="shared" si="6"/>
        <v/>
      </c>
      <c r="AD60" s="55" t="str">
        <f t="shared" si="7"/>
        <v/>
      </c>
      <c r="AF60" s="55" t="str">
        <f t="shared" si="8"/>
        <v/>
      </c>
      <c r="AH60" s="55" t="str">
        <f t="shared" si="9"/>
        <v/>
      </c>
      <c r="AI60" s="56" t="str">
        <f t="shared" si="10"/>
        <v/>
      </c>
      <c r="AJ60" s="55" t="str">
        <f t="shared" si="11"/>
        <v/>
      </c>
      <c r="AK60" s="55" t="str">
        <f t="shared" si="12"/>
        <v/>
      </c>
      <c r="AL60" s="55" t="str">
        <f t="shared" si="13"/>
        <v/>
      </c>
      <c r="AN60" s="55" t="str">
        <f t="shared" si="14"/>
        <v/>
      </c>
    </row>
    <row r="61" ht="23.25" customHeight="1">
      <c r="A61" s="44"/>
      <c r="B61" s="45">
        <v>49.0</v>
      </c>
      <c r="C61" s="57"/>
      <c r="D61" s="58"/>
      <c r="E61" s="59"/>
      <c r="F61" s="57"/>
      <c r="G61" s="57"/>
      <c r="H61" s="57"/>
      <c r="I61" s="57"/>
      <c r="J61" s="58"/>
      <c r="K61" s="59"/>
      <c r="L61" s="58"/>
      <c r="M61" s="60"/>
      <c r="N61" s="57"/>
      <c r="O61" s="57"/>
      <c r="P61" s="57"/>
      <c r="Q61" s="57"/>
      <c r="R61" s="58"/>
      <c r="S61" s="59"/>
      <c r="T61" s="58"/>
      <c r="U61" s="60"/>
      <c r="V61" s="44"/>
      <c r="W61" s="51">
        <f t="shared" si="1"/>
        <v>49</v>
      </c>
      <c r="X61" s="51" t="str">
        <f t="shared" si="2"/>
        <v/>
      </c>
      <c r="Z61" s="51" t="str">
        <f t="shared" si="3"/>
        <v/>
      </c>
      <c r="AA61" s="51" t="str">
        <f t="shared" si="4"/>
        <v/>
      </c>
      <c r="AB61" s="51" t="str">
        <f t="shared" si="5"/>
        <v/>
      </c>
      <c r="AC61" s="51" t="str">
        <f t="shared" si="6"/>
        <v/>
      </c>
      <c r="AD61" s="51" t="str">
        <f t="shared" si="7"/>
        <v/>
      </c>
      <c r="AF61" s="51" t="str">
        <f t="shared" si="8"/>
        <v/>
      </c>
      <c r="AH61" s="51" t="str">
        <f t="shared" si="9"/>
        <v/>
      </c>
      <c r="AI61" s="53" t="str">
        <f t="shared" si="10"/>
        <v/>
      </c>
      <c r="AJ61" s="51" t="str">
        <f t="shared" si="11"/>
        <v/>
      </c>
      <c r="AK61" s="51" t="str">
        <f t="shared" si="12"/>
        <v/>
      </c>
      <c r="AL61" s="51" t="str">
        <f t="shared" si="13"/>
        <v/>
      </c>
      <c r="AN61" s="51" t="str">
        <f t="shared" si="14"/>
        <v/>
      </c>
    </row>
    <row r="62" ht="23.25" customHeight="1">
      <c r="A62" s="44"/>
      <c r="B62" s="45">
        <v>50.0</v>
      </c>
      <c r="C62" s="57"/>
      <c r="D62" s="58"/>
      <c r="E62" s="59"/>
      <c r="F62" s="57"/>
      <c r="G62" s="57"/>
      <c r="H62" s="57"/>
      <c r="I62" s="57"/>
      <c r="J62" s="58"/>
      <c r="K62" s="59"/>
      <c r="L62" s="58"/>
      <c r="M62" s="60"/>
      <c r="N62" s="57"/>
      <c r="O62" s="57"/>
      <c r="P62" s="57"/>
      <c r="Q62" s="57"/>
      <c r="R62" s="58"/>
      <c r="S62" s="59"/>
      <c r="T62" s="58"/>
      <c r="U62" s="60"/>
      <c r="V62" s="44"/>
      <c r="W62" s="55">
        <f t="shared" si="1"/>
        <v>50</v>
      </c>
      <c r="X62" s="55" t="str">
        <f t="shared" si="2"/>
        <v/>
      </c>
      <c r="Z62" s="55" t="str">
        <f t="shared" si="3"/>
        <v/>
      </c>
      <c r="AA62" s="55" t="str">
        <f t="shared" si="4"/>
        <v/>
      </c>
      <c r="AB62" s="55" t="str">
        <f t="shared" si="5"/>
        <v/>
      </c>
      <c r="AC62" s="55" t="str">
        <f t="shared" si="6"/>
        <v/>
      </c>
      <c r="AD62" s="55" t="str">
        <f t="shared" si="7"/>
        <v/>
      </c>
      <c r="AF62" s="55" t="str">
        <f t="shared" si="8"/>
        <v/>
      </c>
      <c r="AH62" s="55" t="str">
        <f t="shared" si="9"/>
        <v/>
      </c>
      <c r="AI62" s="56" t="str">
        <f t="shared" si="10"/>
        <v/>
      </c>
      <c r="AJ62" s="55" t="str">
        <f t="shared" si="11"/>
        <v/>
      </c>
      <c r="AK62" s="55" t="str">
        <f t="shared" si="12"/>
        <v/>
      </c>
      <c r="AL62" s="55" t="str">
        <f t="shared" si="13"/>
        <v/>
      </c>
      <c r="AN62" s="55" t="str">
        <f t="shared" si="14"/>
        <v/>
      </c>
    </row>
    <row r="63" ht="23.25" customHeight="1">
      <c r="A63" s="44"/>
      <c r="B63" s="45">
        <v>51.0</v>
      </c>
      <c r="C63" s="57"/>
      <c r="D63" s="58"/>
      <c r="E63" s="59"/>
      <c r="F63" s="57"/>
      <c r="G63" s="57"/>
      <c r="H63" s="57"/>
      <c r="I63" s="57"/>
      <c r="J63" s="58"/>
      <c r="K63" s="59"/>
      <c r="L63" s="58"/>
      <c r="M63" s="60"/>
      <c r="N63" s="57"/>
      <c r="O63" s="57"/>
      <c r="P63" s="57"/>
      <c r="Q63" s="57"/>
      <c r="R63" s="58"/>
      <c r="S63" s="59"/>
      <c r="T63" s="58"/>
      <c r="U63" s="60"/>
      <c r="V63" s="44"/>
      <c r="W63" s="51">
        <f t="shared" si="1"/>
        <v>51</v>
      </c>
      <c r="X63" s="51" t="str">
        <f t="shared" si="2"/>
        <v/>
      </c>
      <c r="Z63" s="51" t="str">
        <f t="shared" si="3"/>
        <v/>
      </c>
      <c r="AA63" s="51" t="str">
        <f t="shared" si="4"/>
        <v/>
      </c>
      <c r="AB63" s="51" t="str">
        <f t="shared" si="5"/>
        <v/>
      </c>
      <c r="AC63" s="51" t="str">
        <f t="shared" si="6"/>
        <v/>
      </c>
      <c r="AD63" s="51" t="str">
        <f t="shared" si="7"/>
        <v/>
      </c>
      <c r="AF63" s="51" t="str">
        <f t="shared" si="8"/>
        <v/>
      </c>
      <c r="AH63" s="51" t="str">
        <f t="shared" si="9"/>
        <v/>
      </c>
      <c r="AI63" s="53" t="str">
        <f t="shared" si="10"/>
        <v/>
      </c>
      <c r="AJ63" s="51" t="str">
        <f t="shared" si="11"/>
        <v/>
      </c>
      <c r="AK63" s="51" t="str">
        <f t="shared" si="12"/>
        <v/>
      </c>
      <c r="AL63" s="51" t="str">
        <f t="shared" si="13"/>
        <v/>
      </c>
      <c r="AN63" s="51" t="str">
        <f t="shared" si="14"/>
        <v/>
      </c>
    </row>
    <row r="64" ht="23.25" customHeight="1">
      <c r="A64" s="44"/>
      <c r="B64" s="45">
        <v>52.0</v>
      </c>
      <c r="C64" s="57"/>
      <c r="D64" s="58"/>
      <c r="E64" s="59"/>
      <c r="F64" s="57"/>
      <c r="G64" s="57"/>
      <c r="H64" s="57"/>
      <c r="I64" s="57"/>
      <c r="J64" s="58"/>
      <c r="K64" s="59"/>
      <c r="L64" s="58"/>
      <c r="M64" s="60"/>
      <c r="N64" s="57"/>
      <c r="O64" s="57"/>
      <c r="P64" s="57"/>
      <c r="Q64" s="57"/>
      <c r="R64" s="58"/>
      <c r="S64" s="59"/>
      <c r="T64" s="58"/>
      <c r="U64" s="60"/>
      <c r="V64" s="44"/>
      <c r="W64" s="55">
        <f t="shared" si="1"/>
        <v>52</v>
      </c>
      <c r="X64" s="55" t="str">
        <f t="shared" si="2"/>
        <v/>
      </c>
      <c r="Z64" s="55" t="str">
        <f t="shared" si="3"/>
        <v/>
      </c>
      <c r="AA64" s="55" t="str">
        <f t="shared" si="4"/>
        <v/>
      </c>
      <c r="AB64" s="55" t="str">
        <f t="shared" si="5"/>
        <v/>
      </c>
      <c r="AC64" s="55" t="str">
        <f t="shared" si="6"/>
        <v/>
      </c>
      <c r="AD64" s="55" t="str">
        <f t="shared" si="7"/>
        <v/>
      </c>
      <c r="AF64" s="55" t="str">
        <f t="shared" si="8"/>
        <v/>
      </c>
      <c r="AH64" s="55" t="str">
        <f t="shared" si="9"/>
        <v/>
      </c>
      <c r="AI64" s="56" t="str">
        <f t="shared" si="10"/>
        <v/>
      </c>
      <c r="AJ64" s="55" t="str">
        <f t="shared" si="11"/>
        <v/>
      </c>
      <c r="AK64" s="55" t="str">
        <f t="shared" si="12"/>
        <v/>
      </c>
      <c r="AL64" s="55" t="str">
        <f t="shared" si="13"/>
        <v/>
      </c>
      <c r="AN64" s="55" t="str">
        <f t="shared" si="14"/>
        <v/>
      </c>
    </row>
    <row r="65" ht="23.25" customHeight="1">
      <c r="A65" s="44"/>
      <c r="B65" s="45">
        <v>53.0</v>
      </c>
      <c r="C65" s="57"/>
      <c r="D65" s="58"/>
      <c r="E65" s="59"/>
      <c r="F65" s="57"/>
      <c r="G65" s="57"/>
      <c r="H65" s="57"/>
      <c r="I65" s="57"/>
      <c r="J65" s="58"/>
      <c r="K65" s="59"/>
      <c r="L65" s="58"/>
      <c r="M65" s="60"/>
      <c r="N65" s="57"/>
      <c r="O65" s="57"/>
      <c r="P65" s="57"/>
      <c r="Q65" s="57"/>
      <c r="R65" s="58"/>
      <c r="S65" s="59"/>
      <c r="T65" s="58"/>
      <c r="U65" s="60"/>
      <c r="V65" s="44"/>
      <c r="W65" s="51">
        <f t="shared" si="1"/>
        <v>53</v>
      </c>
      <c r="X65" s="51" t="str">
        <f t="shared" si="2"/>
        <v/>
      </c>
      <c r="Z65" s="51" t="str">
        <f t="shared" si="3"/>
        <v/>
      </c>
      <c r="AA65" s="51" t="str">
        <f t="shared" si="4"/>
        <v/>
      </c>
      <c r="AB65" s="51" t="str">
        <f t="shared" si="5"/>
        <v/>
      </c>
      <c r="AC65" s="51" t="str">
        <f t="shared" si="6"/>
        <v/>
      </c>
      <c r="AD65" s="51" t="str">
        <f t="shared" si="7"/>
        <v/>
      </c>
      <c r="AF65" s="51" t="str">
        <f t="shared" si="8"/>
        <v/>
      </c>
      <c r="AH65" s="51" t="str">
        <f t="shared" si="9"/>
        <v/>
      </c>
      <c r="AI65" s="53" t="str">
        <f t="shared" si="10"/>
        <v/>
      </c>
      <c r="AJ65" s="51" t="str">
        <f t="shared" si="11"/>
        <v/>
      </c>
      <c r="AK65" s="51" t="str">
        <f t="shared" si="12"/>
        <v/>
      </c>
      <c r="AL65" s="51" t="str">
        <f t="shared" si="13"/>
        <v/>
      </c>
      <c r="AN65" s="51" t="str">
        <f t="shared" si="14"/>
        <v/>
      </c>
    </row>
    <row r="66" ht="23.25" customHeight="1">
      <c r="A66" s="44"/>
      <c r="B66" s="45">
        <v>54.0</v>
      </c>
      <c r="C66" s="57"/>
      <c r="D66" s="58"/>
      <c r="E66" s="59"/>
      <c r="F66" s="57"/>
      <c r="G66" s="57"/>
      <c r="H66" s="57"/>
      <c r="I66" s="57"/>
      <c r="J66" s="58"/>
      <c r="K66" s="59"/>
      <c r="L66" s="58"/>
      <c r="M66" s="60"/>
      <c r="N66" s="57"/>
      <c r="O66" s="57"/>
      <c r="P66" s="57"/>
      <c r="Q66" s="57"/>
      <c r="R66" s="58"/>
      <c r="S66" s="59"/>
      <c r="T66" s="58"/>
      <c r="U66" s="60"/>
      <c r="V66" s="44"/>
      <c r="W66" s="55">
        <f t="shared" si="1"/>
        <v>54</v>
      </c>
      <c r="X66" s="55" t="str">
        <f t="shared" si="2"/>
        <v/>
      </c>
      <c r="Z66" s="55" t="str">
        <f t="shared" si="3"/>
        <v/>
      </c>
      <c r="AA66" s="55" t="str">
        <f t="shared" si="4"/>
        <v/>
      </c>
      <c r="AB66" s="55" t="str">
        <f t="shared" si="5"/>
        <v/>
      </c>
      <c r="AC66" s="55" t="str">
        <f t="shared" si="6"/>
        <v/>
      </c>
      <c r="AD66" s="55" t="str">
        <f t="shared" si="7"/>
        <v/>
      </c>
      <c r="AF66" s="55" t="str">
        <f t="shared" si="8"/>
        <v/>
      </c>
      <c r="AH66" s="55" t="str">
        <f t="shared" si="9"/>
        <v/>
      </c>
      <c r="AI66" s="56" t="str">
        <f t="shared" si="10"/>
        <v/>
      </c>
      <c r="AJ66" s="55" t="str">
        <f t="shared" si="11"/>
        <v/>
      </c>
      <c r="AK66" s="55" t="str">
        <f t="shared" si="12"/>
        <v/>
      </c>
      <c r="AL66" s="55" t="str">
        <f t="shared" si="13"/>
        <v/>
      </c>
      <c r="AN66" s="55" t="str">
        <f t="shared" si="14"/>
        <v/>
      </c>
    </row>
    <row r="67" ht="23.25" customHeight="1">
      <c r="A67" s="44"/>
      <c r="B67" s="45">
        <v>55.0</v>
      </c>
      <c r="C67" s="57"/>
      <c r="D67" s="58"/>
      <c r="E67" s="59"/>
      <c r="F67" s="57"/>
      <c r="G67" s="57"/>
      <c r="H67" s="57"/>
      <c r="I67" s="57"/>
      <c r="J67" s="58"/>
      <c r="K67" s="59"/>
      <c r="L67" s="58"/>
      <c r="M67" s="60"/>
      <c r="N67" s="57"/>
      <c r="O67" s="57"/>
      <c r="P67" s="57"/>
      <c r="Q67" s="57"/>
      <c r="R67" s="58"/>
      <c r="S67" s="59"/>
      <c r="T67" s="58"/>
      <c r="U67" s="60"/>
      <c r="V67" s="44"/>
      <c r="W67" s="51">
        <f t="shared" si="1"/>
        <v>55</v>
      </c>
      <c r="X67" s="51" t="str">
        <f t="shared" si="2"/>
        <v/>
      </c>
      <c r="Z67" s="51" t="str">
        <f t="shared" si="3"/>
        <v/>
      </c>
      <c r="AA67" s="51" t="str">
        <f t="shared" si="4"/>
        <v/>
      </c>
      <c r="AB67" s="51" t="str">
        <f t="shared" si="5"/>
        <v/>
      </c>
      <c r="AC67" s="51" t="str">
        <f t="shared" si="6"/>
        <v/>
      </c>
      <c r="AD67" s="51" t="str">
        <f t="shared" si="7"/>
        <v/>
      </c>
      <c r="AF67" s="51" t="str">
        <f t="shared" si="8"/>
        <v/>
      </c>
      <c r="AH67" s="51" t="str">
        <f t="shared" si="9"/>
        <v/>
      </c>
      <c r="AI67" s="53" t="str">
        <f t="shared" si="10"/>
        <v/>
      </c>
      <c r="AJ67" s="51" t="str">
        <f t="shared" si="11"/>
        <v/>
      </c>
      <c r="AK67" s="51" t="str">
        <f t="shared" si="12"/>
        <v/>
      </c>
      <c r="AL67" s="51" t="str">
        <f t="shared" si="13"/>
        <v/>
      </c>
      <c r="AN67" s="51" t="str">
        <f t="shared" si="14"/>
        <v/>
      </c>
    </row>
    <row r="68" ht="23.25" customHeight="1">
      <c r="A68" s="44"/>
      <c r="B68" s="45">
        <v>56.0</v>
      </c>
      <c r="C68" s="57"/>
      <c r="D68" s="58"/>
      <c r="E68" s="59"/>
      <c r="F68" s="57"/>
      <c r="G68" s="57"/>
      <c r="H68" s="57"/>
      <c r="I68" s="57"/>
      <c r="J68" s="58"/>
      <c r="K68" s="59"/>
      <c r="L68" s="58"/>
      <c r="M68" s="60"/>
      <c r="N68" s="57"/>
      <c r="O68" s="57"/>
      <c r="P68" s="57"/>
      <c r="Q68" s="57"/>
      <c r="R68" s="58"/>
      <c r="S68" s="59"/>
      <c r="T68" s="58"/>
      <c r="U68" s="60"/>
      <c r="V68" s="44"/>
      <c r="W68" s="55">
        <f t="shared" si="1"/>
        <v>56</v>
      </c>
      <c r="X68" s="55" t="str">
        <f t="shared" si="2"/>
        <v/>
      </c>
      <c r="Z68" s="55" t="str">
        <f t="shared" si="3"/>
        <v/>
      </c>
      <c r="AA68" s="55" t="str">
        <f t="shared" si="4"/>
        <v/>
      </c>
      <c r="AB68" s="55" t="str">
        <f t="shared" si="5"/>
        <v/>
      </c>
      <c r="AC68" s="55" t="str">
        <f t="shared" si="6"/>
        <v/>
      </c>
      <c r="AD68" s="55" t="str">
        <f t="shared" si="7"/>
        <v/>
      </c>
      <c r="AF68" s="55" t="str">
        <f t="shared" si="8"/>
        <v/>
      </c>
      <c r="AH68" s="55" t="str">
        <f t="shared" si="9"/>
        <v/>
      </c>
      <c r="AI68" s="56" t="str">
        <f t="shared" si="10"/>
        <v/>
      </c>
      <c r="AJ68" s="55" t="str">
        <f t="shared" si="11"/>
        <v/>
      </c>
      <c r="AK68" s="55" t="str">
        <f t="shared" si="12"/>
        <v/>
      </c>
      <c r="AL68" s="55" t="str">
        <f t="shared" si="13"/>
        <v/>
      </c>
      <c r="AN68" s="55" t="str">
        <f t="shared" si="14"/>
        <v/>
      </c>
    </row>
    <row r="69" ht="23.25" customHeight="1">
      <c r="A69" s="44"/>
      <c r="B69" s="45">
        <v>57.0</v>
      </c>
      <c r="C69" s="57"/>
      <c r="D69" s="58"/>
      <c r="E69" s="59"/>
      <c r="F69" s="57"/>
      <c r="G69" s="57"/>
      <c r="H69" s="57"/>
      <c r="I69" s="57"/>
      <c r="J69" s="58"/>
      <c r="K69" s="59"/>
      <c r="L69" s="58"/>
      <c r="M69" s="60"/>
      <c r="N69" s="57"/>
      <c r="O69" s="57"/>
      <c r="P69" s="57"/>
      <c r="Q69" s="57"/>
      <c r="R69" s="58"/>
      <c r="S69" s="59"/>
      <c r="T69" s="58"/>
      <c r="U69" s="60"/>
      <c r="V69" s="44"/>
      <c r="W69" s="51">
        <f t="shared" si="1"/>
        <v>57</v>
      </c>
      <c r="X69" s="51" t="str">
        <f t="shared" si="2"/>
        <v/>
      </c>
      <c r="Z69" s="51" t="str">
        <f t="shared" si="3"/>
        <v/>
      </c>
      <c r="AA69" s="51" t="str">
        <f t="shared" si="4"/>
        <v/>
      </c>
      <c r="AB69" s="51" t="str">
        <f t="shared" si="5"/>
        <v/>
      </c>
      <c r="AC69" s="51" t="str">
        <f t="shared" si="6"/>
        <v/>
      </c>
      <c r="AD69" s="51" t="str">
        <f t="shared" si="7"/>
        <v/>
      </c>
      <c r="AF69" s="51" t="str">
        <f t="shared" si="8"/>
        <v/>
      </c>
      <c r="AH69" s="51" t="str">
        <f t="shared" si="9"/>
        <v/>
      </c>
      <c r="AI69" s="53" t="str">
        <f t="shared" si="10"/>
        <v/>
      </c>
      <c r="AJ69" s="51" t="str">
        <f t="shared" si="11"/>
        <v/>
      </c>
      <c r="AK69" s="51" t="str">
        <f t="shared" si="12"/>
        <v/>
      </c>
      <c r="AL69" s="51" t="str">
        <f t="shared" si="13"/>
        <v/>
      </c>
      <c r="AN69" s="51" t="str">
        <f t="shared" si="14"/>
        <v/>
      </c>
    </row>
    <row r="70" ht="23.25" customHeight="1">
      <c r="A70" s="44"/>
      <c r="B70" s="45">
        <v>58.0</v>
      </c>
      <c r="C70" s="57"/>
      <c r="D70" s="58"/>
      <c r="E70" s="59"/>
      <c r="F70" s="57"/>
      <c r="G70" s="57"/>
      <c r="H70" s="57"/>
      <c r="I70" s="57"/>
      <c r="J70" s="58"/>
      <c r="K70" s="59"/>
      <c r="L70" s="58"/>
      <c r="M70" s="60"/>
      <c r="N70" s="57"/>
      <c r="O70" s="57"/>
      <c r="P70" s="57"/>
      <c r="Q70" s="57"/>
      <c r="R70" s="58"/>
      <c r="S70" s="59"/>
      <c r="T70" s="58"/>
      <c r="U70" s="60"/>
      <c r="V70" s="44"/>
      <c r="W70" s="55">
        <f t="shared" si="1"/>
        <v>58</v>
      </c>
      <c r="X70" s="55" t="str">
        <f t="shared" si="2"/>
        <v/>
      </c>
      <c r="Z70" s="55" t="str">
        <f t="shared" si="3"/>
        <v/>
      </c>
      <c r="AA70" s="55" t="str">
        <f t="shared" si="4"/>
        <v/>
      </c>
      <c r="AB70" s="55" t="str">
        <f t="shared" si="5"/>
        <v/>
      </c>
      <c r="AC70" s="55" t="str">
        <f t="shared" si="6"/>
        <v/>
      </c>
      <c r="AD70" s="55" t="str">
        <f t="shared" si="7"/>
        <v/>
      </c>
      <c r="AF70" s="55" t="str">
        <f t="shared" si="8"/>
        <v/>
      </c>
      <c r="AH70" s="55" t="str">
        <f t="shared" si="9"/>
        <v/>
      </c>
      <c r="AI70" s="56" t="str">
        <f t="shared" si="10"/>
        <v/>
      </c>
      <c r="AJ70" s="55" t="str">
        <f t="shared" si="11"/>
        <v/>
      </c>
      <c r="AK70" s="55" t="str">
        <f t="shared" si="12"/>
        <v/>
      </c>
      <c r="AL70" s="55" t="str">
        <f t="shared" si="13"/>
        <v/>
      </c>
      <c r="AN70" s="55" t="str">
        <f t="shared" si="14"/>
        <v/>
      </c>
    </row>
    <row r="71" ht="23.25" customHeight="1">
      <c r="A71" s="44"/>
      <c r="B71" s="45">
        <v>59.0</v>
      </c>
      <c r="C71" s="57"/>
      <c r="D71" s="58"/>
      <c r="E71" s="59"/>
      <c r="F71" s="57"/>
      <c r="G71" s="57"/>
      <c r="H71" s="57"/>
      <c r="I71" s="57"/>
      <c r="J71" s="58"/>
      <c r="K71" s="59"/>
      <c r="L71" s="58"/>
      <c r="M71" s="60"/>
      <c r="N71" s="57"/>
      <c r="O71" s="57"/>
      <c r="P71" s="57"/>
      <c r="Q71" s="57"/>
      <c r="R71" s="58"/>
      <c r="S71" s="59"/>
      <c r="T71" s="58"/>
      <c r="U71" s="60"/>
      <c r="V71" s="44"/>
      <c r="W71" s="51">
        <f t="shared" si="1"/>
        <v>59</v>
      </c>
      <c r="X71" s="51" t="str">
        <f t="shared" si="2"/>
        <v/>
      </c>
      <c r="Z71" s="51" t="str">
        <f t="shared" si="3"/>
        <v/>
      </c>
      <c r="AA71" s="51" t="str">
        <f t="shared" si="4"/>
        <v/>
      </c>
      <c r="AB71" s="51" t="str">
        <f t="shared" si="5"/>
        <v/>
      </c>
      <c r="AC71" s="51" t="str">
        <f t="shared" si="6"/>
        <v/>
      </c>
      <c r="AD71" s="51" t="str">
        <f t="shared" si="7"/>
        <v/>
      </c>
      <c r="AF71" s="51" t="str">
        <f t="shared" si="8"/>
        <v/>
      </c>
      <c r="AH71" s="51" t="str">
        <f t="shared" si="9"/>
        <v/>
      </c>
      <c r="AI71" s="53" t="str">
        <f t="shared" si="10"/>
        <v/>
      </c>
      <c r="AJ71" s="51" t="str">
        <f t="shared" si="11"/>
        <v/>
      </c>
      <c r="AK71" s="51" t="str">
        <f t="shared" si="12"/>
        <v/>
      </c>
      <c r="AL71" s="51" t="str">
        <f t="shared" si="13"/>
        <v/>
      </c>
      <c r="AN71" s="51" t="str">
        <f t="shared" si="14"/>
        <v/>
      </c>
    </row>
    <row r="72" ht="23.25" customHeight="1">
      <c r="A72" s="44"/>
      <c r="B72" s="45">
        <v>60.0</v>
      </c>
      <c r="C72" s="57"/>
      <c r="D72" s="58"/>
      <c r="E72" s="59"/>
      <c r="F72" s="57"/>
      <c r="G72" s="57"/>
      <c r="H72" s="57"/>
      <c r="I72" s="57"/>
      <c r="J72" s="58"/>
      <c r="K72" s="59"/>
      <c r="L72" s="58"/>
      <c r="M72" s="60"/>
      <c r="N72" s="57"/>
      <c r="O72" s="57"/>
      <c r="P72" s="57"/>
      <c r="Q72" s="57"/>
      <c r="R72" s="58"/>
      <c r="S72" s="59"/>
      <c r="T72" s="58"/>
      <c r="U72" s="60"/>
      <c r="V72" s="44"/>
      <c r="W72" s="55">
        <f t="shared" si="1"/>
        <v>60</v>
      </c>
      <c r="X72" s="55" t="str">
        <f t="shared" si="2"/>
        <v/>
      </c>
      <c r="Z72" s="55" t="str">
        <f t="shared" si="3"/>
        <v/>
      </c>
      <c r="AA72" s="55" t="str">
        <f t="shared" si="4"/>
        <v/>
      </c>
      <c r="AB72" s="55" t="str">
        <f t="shared" si="5"/>
        <v/>
      </c>
      <c r="AC72" s="55" t="str">
        <f t="shared" si="6"/>
        <v/>
      </c>
      <c r="AD72" s="55" t="str">
        <f t="shared" si="7"/>
        <v/>
      </c>
      <c r="AF72" s="55" t="str">
        <f t="shared" si="8"/>
        <v/>
      </c>
      <c r="AH72" s="55" t="str">
        <f t="shared" si="9"/>
        <v/>
      </c>
      <c r="AI72" s="56" t="str">
        <f t="shared" si="10"/>
        <v/>
      </c>
      <c r="AJ72" s="55" t="str">
        <f t="shared" si="11"/>
        <v/>
      </c>
      <c r="AK72" s="55" t="str">
        <f t="shared" si="12"/>
        <v/>
      </c>
      <c r="AL72" s="55" t="str">
        <f t="shared" si="13"/>
        <v/>
      </c>
      <c r="AN72" s="55" t="str">
        <f t="shared" si="14"/>
        <v/>
      </c>
    </row>
    <row r="73" ht="23.25" customHeight="1">
      <c r="A73" s="44"/>
      <c r="B73" s="45">
        <v>61.0</v>
      </c>
      <c r="C73" s="57"/>
      <c r="D73" s="58"/>
      <c r="E73" s="59"/>
      <c r="F73" s="57"/>
      <c r="G73" s="57"/>
      <c r="H73" s="57"/>
      <c r="I73" s="57"/>
      <c r="J73" s="58"/>
      <c r="K73" s="59"/>
      <c r="L73" s="58"/>
      <c r="M73" s="60"/>
      <c r="N73" s="57"/>
      <c r="O73" s="57"/>
      <c r="P73" s="57"/>
      <c r="Q73" s="57"/>
      <c r="R73" s="58"/>
      <c r="S73" s="59"/>
      <c r="T73" s="58"/>
      <c r="U73" s="60"/>
      <c r="V73" s="44"/>
      <c r="W73" s="51">
        <f t="shared" si="1"/>
        <v>61</v>
      </c>
      <c r="X73" s="51" t="str">
        <f t="shared" si="2"/>
        <v/>
      </c>
      <c r="Z73" s="51" t="str">
        <f t="shared" si="3"/>
        <v/>
      </c>
      <c r="AA73" s="51" t="str">
        <f t="shared" si="4"/>
        <v/>
      </c>
      <c r="AB73" s="51" t="str">
        <f t="shared" si="5"/>
        <v/>
      </c>
      <c r="AC73" s="51" t="str">
        <f t="shared" si="6"/>
        <v/>
      </c>
      <c r="AD73" s="51" t="str">
        <f t="shared" si="7"/>
        <v/>
      </c>
      <c r="AF73" s="51" t="str">
        <f t="shared" si="8"/>
        <v/>
      </c>
      <c r="AH73" s="51" t="str">
        <f t="shared" si="9"/>
        <v/>
      </c>
      <c r="AI73" s="53" t="str">
        <f t="shared" si="10"/>
        <v/>
      </c>
      <c r="AJ73" s="51" t="str">
        <f t="shared" si="11"/>
        <v/>
      </c>
      <c r="AK73" s="51" t="str">
        <f t="shared" si="12"/>
        <v/>
      </c>
      <c r="AL73" s="51" t="str">
        <f t="shared" si="13"/>
        <v/>
      </c>
      <c r="AN73" s="51" t="str">
        <f t="shared" si="14"/>
        <v/>
      </c>
    </row>
    <row r="74" ht="23.25" customHeight="1">
      <c r="A74" s="44"/>
      <c r="B74" s="45">
        <v>62.0</v>
      </c>
      <c r="C74" s="57"/>
      <c r="D74" s="58"/>
      <c r="E74" s="59"/>
      <c r="F74" s="57"/>
      <c r="G74" s="57"/>
      <c r="H74" s="57"/>
      <c r="I74" s="57"/>
      <c r="J74" s="58"/>
      <c r="K74" s="59"/>
      <c r="L74" s="58"/>
      <c r="M74" s="60"/>
      <c r="N74" s="57"/>
      <c r="O74" s="57"/>
      <c r="P74" s="57"/>
      <c r="Q74" s="57"/>
      <c r="R74" s="58"/>
      <c r="S74" s="59"/>
      <c r="T74" s="58"/>
      <c r="U74" s="60"/>
      <c r="V74" s="44"/>
      <c r="W74" s="55">
        <f t="shared" si="1"/>
        <v>62</v>
      </c>
      <c r="X74" s="55" t="str">
        <f t="shared" si="2"/>
        <v/>
      </c>
      <c r="Z74" s="55" t="str">
        <f t="shared" si="3"/>
        <v/>
      </c>
      <c r="AA74" s="55" t="str">
        <f t="shared" si="4"/>
        <v/>
      </c>
      <c r="AB74" s="55" t="str">
        <f t="shared" si="5"/>
        <v/>
      </c>
      <c r="AC74" s="55" t="str">
        <f t="shared" si="6"/>
        <v/>
      </c>
      <c r="AD74" s="55" t="str">
        <f t="shared" si="7"/>
        <v/>
      </c>
      <c r="AF74" s="55" t="str">
        <f t="shared" si="8"/>
        <v/>
      </c>
      <c r="AH74" s="55" t="str">
        <f t="shared" si="9"/>
        <v/>
      </c>
      <c r="AI74" s="56" t="str">
        <f t="shared" si="10"/>
        <v/>
      </c>
      <c r="AJ74" s="55" t="str">
        <f t="shared" si="11"/>
        <v/>
      </c>
      <c r="AK74" s="55" t="str">
        <f t="shared" si="12"/>
        <v/>
      </c>
      <c r="AL74" s="55" t="str">
        <f t="shared" si="13"/>
        <v/>
      </c>
      <c r="AN74" s="55" t="str">
        <f t="shared" si="14"/>
        <v/>
      </c>
    </row>
    <row r="75" ht="23.25" customHeight="1">
      <c r="A75" s="44"/>
      <c r="B75" s="45">
        <v>63.0</v>
      </c>
      <c r="C75" s="57"/>
      <c r="D75" s="58"/>
      <c r="E75" s="59"/>
      <c r="F75" s="57"/>
      <c r="G75" s="57"/>
      <c r="H75" s="57"/>
      <c r="I75" s="57"/>
      <c r="J75" s="58"/>
      <c r="K75" s="59"/>
      <c r="L75" s="58"/>
      <c r="M75" s="60"/>
      <c r="N75" s="57"/>
      <c r="O75" s="57"/>
      <c r="P75" s="57"/>
      <c r="Q75" s="57"/>
      <c r="R75" s="58"/>
      <c r="S75" s="59"/>
      <c r="T75" s="58"/>
      <c r="U75" s="60"/>
      <c r="V75" s="44"/>
      <c r="W75" s="51">
        <f t="shared" si="1"/>
        <v>63</v>
      </c>
      <c r="X75" s="51" t="str">
        <f t="shared" si="2"/>
        <v/>
      </c>
      <c r="Z75" s="51" t="str">
        <f t="shared" si="3"/>
        <v/>
      </c>
      <c r="AA75" s="51" t="str">
        <f t="shared" si="4"/>
        <v/>
      </c>
      <c r="AB75" s="51" t="str">
        <f t="shared" si="5"/>
        <v/>
      </c>
      <c r="AC75" s="51" t="str">
        <f t="shared" si="6"/>
        <v/>
      </c>
      <c r="AD75" s="51" t="str">
        <f t="shared" si="7"/>
        <v/>
      </c>
      <c r="AF75" s="51" t="str">
        <f t="shared" si="8"/>
        <v/>
      </c>
      <c r="AH75" s="51" t="str">
        <f t="shared" si="9"/>
        <v/>
      </c>
      <c r="AI75" s="53" t="str">
        <f t="shared" si="10"/>
        <v/>
      </c>
      <c r="AJ75" s="51" t="str">
        <f t="shared" si="11"/>
        <v/>
      </c>
      <c r="AK75" s="51" t="str">
        <f t="shared" si="12"/>
        <v/>
      </c>
      <c r="AL75" s="51" t="str">
        <f t="shared" si="13"/>
        <v/>
      </c>
      <c r="AN75" s="51" t="str">
        <f t="shared" si="14"/>
        <v/>
      </c>
    </row>
    <row r="76" ht="23.25" customHeight="1">
      <c r="A76" s="44"/>
      <c r="B76" s="45">
        <v>64.0</v>
      </c>
      <c r="C76" s="57"/>
      <c r="D76" s="58"/>
      <c r="E76" s="59"/>
      <c r="F76" s="57"/>
      <c r="G76" s="57"/>
      <c r="H76" s="57"/>
      <c r="I76" s="57"/>
      <c r="J76" s="58"/>
      <c r="K76" s="59"/>
      <c r="L76" s="58"/>
      <c r="M76" s="60"/>
      <c r="N76" s="57"/>
      <c r="O76" s="57"/>
      <c r="P76" s="57"/>
      <c r="Q76" s="57"/>
      <c r="R76" s="58"/>
      <c r="S76" s="59"/>
      <c r="T76" s="58"/>
      <c r="U76" s="60"/>
      <c r="V76" s="44"/>
      <c r="W76" s="55">
        <f t="shared" si="1"/>
        <v>64</v>
      </c>
      <c r="X76" s="55" t="str">
        <f t="shared" si="2"/>
        <v/>
      </c>
      <c r="Z76" s="55" t="str">
        <f t="shared" si="3"/>
        <v/>
      </c>
      <c r="AA76" s="55" t="str">
        <f t="shared" si="4"/>
        <v/>
      </c>
      <c r="AB76" s="55" t="str">
        <f t="shared" si="5"/>
        <v/>
      </c>
      <c r="AC76" s="55" t="str">
        <f t="shared" si="6"/>
        <v/>
      </c>
      <c r="AD76" s="55" t="str">
        <f t="shared" si="7"/>
        <v/>
      </c>
      <c r="AF76" s="55" t="str">
        <f t="shared" si="8"/>
        <v/>
      </c>
      <c r="AH76" s="55" t="str">
        <f t="shared" si="9"/>
        <v/>
      </c>
      <c r="AI76" s="56" t="str">
        <f t="shared" si="10"/>
        <v/>
      </c>
      <c r="AJ76" s="55" t="str">
        <f t="shared" si="11"/>
        <v/>
      </c>
      <c r="AK76" s="55" t="str">
        <f t="shared" si="12"/>
        <v/>
      </c>
      <c r="AL76" s="55" t="str">
        <f t="shared" si="13"/>
        <v/>
      </c>
      <c r="AN76" s="55" t="str">
        <f t="shared" si="14"/>
        <v/>
      </c>
    </row>
    <row r="77" ht="23.25" customHeight="1">
      <c r="A77" s="44"/>
      <c r="B77" s="45">
        <v>65.0</v>
      </c>
      <c r="C77" s="57"/>
      <c r="D77" s="58"/>
      <c r="E77" s="59"/>
      <c r="F77" s="57"/>
      <c r="G77" s="57"/>
      <c r="H77" s="57"/>
      <c r="I77" s="57"/>
      <c r="J77" s="58"/>
      <c r="K77" s="59"/>
      <c r="L77" s="58"/>
      <c r="M77" s="60"/>
      <c r="N77" s="57"/>
      <c r="O77" s="57"/>
      <c r="P77" s="57"/>
      <c r="Q77" s="57"/>
      <c r="R77" s="58"/>
      <c r="S77" s="59"/>
      <c r="T77" s="58"/>
      <c r="U77" s="60"/>
      <c r="V77" s="44"/>
      <c r="W77" s="51">
        <f t="shared" si="1"/>
        <v>65</v>
      </c>
      <c r="X77" s="51" t="str">
        <f t="shared" si="2"/>
        <v/>
      </c>
      <c r="Z77" s="51" t="str">
        <f t="shared" si="3"/>
        <v/>
      </c>
      <c r="AA77" s="51" t="str">
        <f t="shared" si="4"/>
        <v/>
      </c>
      <c r="AB77" s="51" t="str">
        <f t="shared" si="5"/>
        <v/>
      </c>
      <c r="AC77" s="51" t="str">
        <f t="shared" si="6"/>
        <v/>
      </c>
      <c r="AD77" s="51" t="str">
        <f t="shared" si="7"/>
        <v/>
      </c>
      <c r="AF77" s="51" t="str">
        <f t="shared" si="8"/>
        <v/>
      </c>
      <c r="AH77" s="51" t="str">
        <f t="shared" si="9"/>
        <v/>
      </c>
      <c r="AI77" s="53" t="str">
        <f t="shared" si="10"/>
        <v/>
      </c>
      <c r="AJ77" s="51" t="str">
        <f t="shared" si="11"/>
        <v/>
      </c>
      <c r="AK77" s="51" t="str">
        <f t="shared" si="12"/>
        <v/>
      </c>
      <c r="AL77" s="51" t="str">
        <f t="shared" si="13"/>
        <v/>
      </c>
      <c r="AN77" s="51" t="str">
        <f t="shared" si="14"/>
        <v/>
      </c>
    </row>
    <row r="78" ht="23.25" customHeight="1">
      <c r="A78" s="44"/>
      <c r="B78" s="45">
        <v>66.0</v>
      </c>
      <c r="C78" s="57"/>
      <c r="D78" s="58"/>
      <c r="E78" s="59"/>
      <c r="F78" s="57"/>
      <c r="G78" s="57"/>
      <c r="H78" s="57"/>
      <c r="I78" s="57"/>
      <c r="J78" s="58"/>
      <c r="K78" s="59"/>
      <c r="L78" s="58"/>
      <c r="M78" s="60"/>
      <c r="N78" s="57"/>
      <c r="O78" s="57"/>
      <c r="P78" s="57"/>
      <c r="Q78" s="57"/>
      <c r="R78" s="58"/>
      <c r="S78" s="59"/>
      <c r="T78" s="58"/>
      <c r="U78" s="60"/>
      <c r="V78" s="44"/>
      <c r="W78" s="55">
        <f t="shared" si="1"/>
        <v>66</v>
      </c>
      <c r="X78" s="55" t="str">
        <f t="shared" si="2"/>
        <v/>
      </c>
      <c r="Z78" s="55" t="str">
        <f t="shared" si="3"/>
        <v/>
      </c>
      <c r="AA78" s="55" t="str">
        <f t="shared" si="4"/>
        <v/>
      </c>
      <c r="AB78" s="55" t="str">
        <f t="shared" si="5"/>
        <v/>
      </c>
      <c r="AC78" s="55" t="str">
        <f t="shared" si="6"/>
        <v/>
      </c>
      <c r="AD78" s="55" t="str">
        <f t="shared" si="7"/>
        <v/>
      </c>
      <c r="AF78" s="55" t="str">
        <f t="shared" si="8"/>
        <v/>
      </c>
      <c r="AH78" s="55" t="str">
        <f t="shared" si="9"/>
        <v/>
      </c>
      <c r="AI78" s="56" t="str">
        <f t="shared" si="10"/>
        <v/>
      </c>
      <c r="AJ78" s="55" t="str">
        <f t="shared" si="11"/>
        <v/>
      </c>
      <c r="AK78" s="55" t="str">
        <f t="shared" si="12"/>
        <v/>
      </c>
      <c r="AL78" s="55" t="str">
        <f t="shared" si="13"/>
        <v/>
      </c>
      <c r="AN78" s="55" t="str">
        <f t="shared" si="14"/>
        <v/>
      </c>
    </row>
    <row r="79" ht="23.25" customHeight="1">
      <c r="A79" s="44"/>
      <c r="B79" s="45">
        <v>67.0</v>
      </c>
      <c r="C79" s="57"/>
      <c r="D79" s="58"/>
      <c r="E79" s="59"/>
      <c r="F79" s="57"/>
      <c r="G79" s="57"/>
      <c r="H79" s="57"/>
      <c r="I79" s="57"/>
      <c r="J79" s="58"/>
      <c r="K79" s="59"/>
      <c r="L79" s="58"/>
      <c r="M79" s="60"/>
      <c r="N79" s="57"/>
      <c r="O79" s="57"/>
      <c r="P79" s="57"/>
      <c r="Q79" s="57"/>
      <c r="R79" s="58"/>
      <c r="S79" s="59"/>
      <c r="T79" s="58"/>
      <c r="U79" s="60"/>
      <c r="V79" s="44"/>
      <c r="W79" s="51">
        <f t="shared" si="1"/>
        <v>67</v>
      </c>
      <c r="X79" s="51" t="str">
        <f t="shared" si="2"/>
        <v/>
      </c>
      <c r="Z79" s="51" t="str">
        <f t="shared" si="3"/>
        <v/>
      </c>
      <c r="AA79" s="51" t="str">
        <f t="shared" si="4"/>
        <v/>
      </c>
      <c r="AB79" s="51" t="str">
        <f t="shared" si="5"/>
        <v/>
      </c>
      <c r="AC79" s="51" t="str">
        <f t="shared" si="6"/>
        <v/>
      </c>
      <c r="AD79" s="51" t="str">
        <f t="shared" si="7"/>
        <v/>
      </c>
      <c r="AF79" s="51" t="str">
        <f t="shared" si="8"/>
        <v/>
      </c>
      <c r="AH79" s="51" t="str">
        <f t="shared" si="9"/>
        <v/>
      </c>
      <c r="AI79" s="53" t="str">
        <f t="shared" si="10"/>
        <v/>
      </c>
      <c r="AJ79" s="51" t="str">
        <f t="shared" si="11"/>
        <v/>
      </c>
      <c r="AK79" s="51" t="str">
        <f t="shared" si="12"/>
        <v/>
      </c>
      <c r="AL79" s="51" t="str">
        <f t="shared" si="13"/>
        <v/>
      </c>
      <c r="AN79" s="51" t="str">
        <f t="shared" si="14"/>
        <v/>
      </c>
    </row>
    <row r="80" ht="23.25" customHeight="1">
      <c r="A80" s="44"/>
      <c r="B80" s="45">
        <v>68.0</v>
      </c>
      <c r="C80" s="57"/>
      <c r="D80" s="58"/>
      <c r="E80" s="59"/>
      <c r="F80" s="57"/>
      <c r="G80" s="57"/>
      <c r="H80" s="57"/>
      <c r="I80" s="57"/>
      <c r="J80" s="58"/>
      <c r="K80" s="59"/>
      <c r="L80" s="58"/>
      <c r="M80" s="60"/>
      <c r="N80" s="57"/>
      <c r="O80" s="57"/>
      <c r="P80" s="57"/>
      <c r="Q80" s="57"/>
      <c r="R80" s="58"/>
      <c r="S80" s="59"/>
      <c r="T80" s="58"/>
      <c r="U80" s="60"/>
      <c r="V80" s="44"/>
      <c r="W80" s="55">
        <f t="shared" si="1"/>
        <v>68</v>
      </c>
      <c r="X80" s="55" t="str">
        <f t="shared" si="2"/>
        <v/>
      </c>
      <c r="Z80" s="55" t="str">
        <f t="shared" si="3"/>
        <v/>
      </c>
      <c r="AA80" s="55" t="str">
        <f t="shared" si="4"/>
        <v/>
      </c>
      <c r="AB80" s="55" t="str">
        <f t="shared" si="5"/>
        <v/>
      </c>
      <c r="AC80" s="55" t="str">
        <f t="shared" si="6"/>
        <v/>
      </c>
      <c r="AD80" s="55" t="str">
        <f t="shared" si="7"/>
        <v/>
      </c>
      <c r="AF80" s="55" t="str">
        <f t="shared" si="8"/>
        <v/>
      </c>
      <c r="AH80" s="55" t="str">
        <f t="shared" si="9"/>
        <v/>
      </c>
      <c r="AI80" s="56" t="str">
        <f t="shared" si="10"/>
        <v/>
      </c>
      <c r="AJ80" s="55" t="str">
        <f t="shared" si="11"/>
        <v/>
      </c>
      <c r="AK80" s="55" t="str">
        <f t="shared" si="12"/>
        <v/>
      </c>
      <c r="AL80" s="55" t="str">
        <f t="shared" si="13"/>
        <v/>
      </c>
      <c r="AN80" s="55" t="str">
        <f t="shared" si="14"/>
        <v/>
      </c>
    </row>
    <row r="81" ht="23.25" customHeight="1">
      <c r="A81" s="44"/>
      <c r="B81" s="45">
        <v>69.0</v>
      </c>
      <c r="C81" s="57"/>
      <c r="D81" s="58"/>
      <c r="E81" s="59"/>
      <c r="F81" s="57"/>
      <c r="G81" s="57"/>
      <c r="H81" s="57"/>
      <c r="I81" s="57"/>
      <c r="J81" s="58"/>
      <c r="K81" s="59"/>
      <c r="L81" s="58"/>
      <c r="M81" s="60"/>
      <c r="N81" s="57"/>
      <c r="O81" s="57"/>
      <c r="P81" s="57"/>
      <c r="Q81" s="57"/>
      <c r="R81" s="58"/>
      <c r="S81" s="59"/>
      <c r="T81" s="58"/>
      <c r="U81" s="60"/>
      <c r="V81" s="44"/>
      <c r="W81" s="51">
        <f t="shared" si="1"/>
        <v>69</v>
      </c>
      <c r="X81" s="51" t="str">
        <f t="shared" si="2"/>
        <v/>
      </c>
      <c r="Z81" s="51" t="str">
        <f t="shared" si="3"/>
        <v/>
      </c>
      <c r="AA81" s="51" t="str">
        <f t="shared" si="4"/>
        <v/>
      </c>
      <c r="AB81" s="51" t="str">
        <f t="shared" si="5"/>
        <v/>
      </c>
      <c r="AC81" s="51" t="str">
        <f t="shared" si="6"/>
        <v/>
      </c>
      <c r="AD81" s="51" t="str">
        <f t="shared" si="7"/>
        <v/>
      </c>
      <c r="AF81" s="51" t="str">
        <f t="shared" si="8"/>
        <v/>
      </c>
      <c r="AH81" s="51" t="str">
        <f t="shared" si="9"/>
        <v/>
      </c>
      <c r="AI81" s="53" t="str">
        <f t="shared" si="10"/>
        <v/>
      </c>
      <c r="AJ81" s="51" t="str">
        <f t="shared" si="11"/>
        <v/>
      </c>
      <c r="AK81" s="51" t="str">
        <f t="shared" si="12"/>
        <v/>
      </c>
      <c r="AL81" s="51" t="str">
        <f t="shared" si="13"/>
        <v/>
      </c>
      <c r="AN81" s="51" t="str">
        <f t="shared" si="14"/>
        <v/>
      </c>
    </row>
    <row r="82" ht="23.25" customHeight="1">
      <c r="A82" s="44"/>
      <c r="B82" s="45">
        <v>70.0</v>
      </c>
      <c r="C82" s="57"/>
      <c r="D82" s="58"/>
      <c r="E82" s="59"/>
      <c r="F82" s="57"/>
      <c r="G82" s="57"/>
      <c r="H82" s="57"/>
      <c r="I82" s="57"/>
      <c r="J82" s="58"/>
      <c r="K82" s="59"/>
      <c r="L82" s="58"/>
      <c r="M82" s="60"/>
      <c r="N82" s="57"/>
      <c r="O82" s="57"/>
      <c r="P82" s="57"/>
      <c r="Q82" s="57"/>
      <c r="R82" s="58"/>
      <c r="S82" s="59"/>
      <c r="T82" s="58"/>
      <c r="U82" s="60"/>
      <c r="V82" s="44"/>
      <c r="W82" s="55">
        <f t="shared" si="1"/>
        <v>70</v>
      </c>
      <c r="X82" s="55" t="str">
        <f t="shared" si="2"/>
        <v/>
      </c>
      <c r="Z82" s="55" t="str">
        <f t="shared" si="3"/>
        <v/>
      </c>
      <c r="AA82" s="55" t="str">
        <f t="shared" si="4"/>
        <v/>
      </c>
      <c r="AB82" s="55" t="str">
        <f t="shared" si="5"/>
        <v/>
      </c>
      <c r="AC82" s="55" t="str">
        <f t="shared" si="6"/>
        <v/>
      </c>
      <c r="AD82" s="55" t="str">
        <f t="shared" si="7"/>
        <v/>
      </c>
      <c r="AF82" s="55" t="str">
        <f t="shared" si="8"/>
        <v/>
      </c>
      <c r="AH82" s="55" t="str">
        <f t="shared" si="9"/>
        <v/>
      </c>
      <c r="AI82" s="56" t="str">
        <f t="shared" si="10"/>
        <v/>
      </c>
      <c r="AJ82" s="55" t="str">
        <f t="shared" si="11"/>
        <v/>
      </c>
      <c r="AK82" s="55" t="str">
        <f t="shared" si="12"/>
        <v/>
      </c>
      <c r="AL82" s="55" t="str">
        <f t="shared" si="13"/>
        <v/>
      </c>
      <c r="AN82" s="55" t="str">
        <f t="shared" si="14"/>
        <v/>
      </c>
    </row>
    <row r="83" ht="23.25" customHeight="1">
      <c r="A83" s="44"/>
      <c r="B83" s="45">
        <v>71.0</v>
      </c>
      <c r="C83" s="57"/>
      <c r="D83" s="58"/>
      <c r="E83" s="59"/>
      <c r="F83" s="57"/>
      <c r="G83" s="57"/>
      <c r="H83" s="57"/>
      <c r="I83" s="57"/>
      <c r="J83" s="58"/>
      <c r="K83" s="59"/>
      <c r="L83" s="58"/>
      <c r="M83" s="60"/>
      <c r="N83" s="57"/>
      <c r="O83" s="57"/>
      <c r="P83" s="57"/>
      <c r="Q83" s="57"/>
      <c r="R83" s="58"/>
      <c r="S83" s="59"/>
      <c r="T83" s="58"/>
      <c r="U83" s="60"/>
      <c r="V83" s="44"/>
      <c r="W83" s="51">
        <f t="shared" si="1"/>
        <v>71</v>
      </c>
      <c r="X83" s="51" t="str">
        <f t="shared" si="2"/>
        <v/>
      </c>
      <c r="Z83" s="51" t="str">
        <f t="shared" si="3"/>
        <v/>
      </c>
      <c r="AA83" s="51" t="str">
        <f t="shared" si="4"/>
        <v/>
      </c>
      <c r="AB83" s="51" t="str">
        <f t="shared" si="5"/>
        <v/>
      </c>
      <c r="AC83" s="51" t="str">
        <f t="shared" si="6"/>
        <v/>
      </c>
      <c r="AD83" s="51" t="str">
        <f t="shared" si="7"/>
        <v/>
      </c>
      <c r="AF83" s="51" t="str">
        <f t="shared" si="8"/>
        <v/>
      </c>
      <c r="AH83" s="51" t="str">
        <f t="shared" si="9"/>
        <v/>
      </c>
      <c r="AI83" s="53" t="str">
        <f t="shared" si="10"/>
        <v/>
      </c>
      <c r="AJ83" s="51" t="str">
        <f t="shared" si="11"/>
        <v/>
      </c>
      <c r="AK83" s="51" t="str">
        <f t="shared" si="12"/>
        <v/>
      </c>
      <c r="AL83" s="51" t="str">
        <f t="shared" si="13"/>
        <v/>
      </c>
      <c r="AN83" s="51" t="str">
        <f t="shared" si="14"/>
        <v/>
      </c>
    </row>
    <row r="84" ht="23.25" customHeight="1">
      <c r="A84" s="44"/>
      <c r="B84" s="45">
        <v>72.0</v>
      </c>
      <c r="C84" s="57"/>
      <c r="D84" s="58"/>
      <c r="E84" s="59"/>
      <c r="F84" s="57"/>
      <c r="G84" s="57"/>
      <c r="H84" s="57"/>
      <c r="I84" s="57"/>
      <c r="J84" s="58"/>
      <c r="K84" s="59"/>
      <c r="L84" s="58"/>
      <c r="M84" s="60"/>
      <c r="N84" s="57"/>
      <c r="O84" s="57"/>
      <c r="P84" s="57"/>
      <c r="Q84" s="57"/>
      <c r="R84" s="58"/>
      <c r="S84" s="59"/>
      <c r="T84" s="58"/>
      <c r="U84" s="60"/>
      <c r="V84" s="44"/>
      <c r="W84" s="55">
        <f t="shared" si="1"/>
        <v>72</v>
      </c>
      <c r="X84" s="55" t="str">
        <f t="shared" si="2"/>
        <v/>
      </c>
      <c r="Z84" s="55" t="str">
        <f t="shared" si="3"/>
        <v/>
      </c>
      <c r="AA84" s="55" t="str">
        <f t="shared" si="4"/>
        <v/>
      </c>
      <c r="AB84" s="55" t="str">
        <f t="shared" si="5"/>
        <v/>
      </c>
      <c r="AC84" s="55" t="str">
        <f t="shared" si="6"/>
        <v/>
      </c>
      <c r="AD84" s="55" t="str">
        <f t="shared" si="7"/>
        <v/>
      </c>
      <c r="AF84" s="55" t="str">
        <f t="shared" si="8"/>
        <v/>
      </c>
      <c r="AH84" s="55" t="str">
        <f t="shared" si="9"/>
        <v/>
      </c>
      <c r="AI84" s="56" t="str">
        <f t="shared" si="10"/>
        <v/>
      </c>
      <c r="AJ84" s="55" t="str">
        <f t="shared" si="11"/>
        <v/>
      </c>
      <c r="AK84" s="55" t="str">
        <f t="shared" si="12"/>
        <v/>
      </c>
      <c r="AL84" s="55" t="str">
        <f t="shared" si="13"/>
        <v/>
      </c>
      <c r="AN84" s="55" t="str">
        <f t="shared" si="14"/>
        <v/>
      </c>
    </row>
    <row r="85" ht="23.25" customHeight="1">
      <c r="A85" s="44"/>
      <c r="B85" s="45">
        <v>73.0</v>
      </c>
      <c r="C85" s="57"/>
      <c r="D85" s="58"/>
      <c r="E85" s="59"/>
      <c r="F85" s="57"/>
      <c r="G85" s="57"/>
      <c r="H85" s="57"/>
      <c r="I85" s="57"/>
      <c r="J85" s="58"/>
      <c r="K85" s="59"/>
      <c r="L85" s="58"/>
      <c r="M85" s="60"/>
      <c r="N85" s="57"/>
      <c r="O85" s="57"/>
      <c r="P85" s="57"/>
      <c r="Q85" s="57"/>
      <c r="R85" s="58"/>
      <c r="S85" s="59"/>
      <c r="T85" s="58"/>
      <c r="U85" s="60"/>
      <c r="V85" s="44"/>
      <c r="W85" s="51">
        <f t="shared" si="1"/>
        <v>73</v>
      </c>
      <c r="X85" s="51" t="str">
        <f t="shared" si="2"/>
        <v/>
      </c>
      <c r="Z85" s="51" t="str">
        <f t="shared" si="3"/>
        <v/>
      </c>
      <c r="AA85" s="51" t="str">
        <f t="shared" si="4"/>
        <v/>
      </c>
      <c r="AB85" s="51" t="str">
        <f t="shared" si="5"/>
        <v/>
      </c>
      <c r="AC85" s="51" t="str">
        <f t="shared" si="6"/>
        <v/>
      </c>
      <c r="AD85" s="51" t="str">
        <f t="shared" si="7"/>
        <v/>
      </c>
      <c r="AF85" s="51" t="str">
        <f t="shared" si="8"/>
        <v/>
      </c>
      <c r="AH85" s="51" t="str">
        <f t="shared" si="9"/>
        <v/>
      </c>
      <c r="AI85" s="53" t="str">
        <f t="shared" si="10"/>
        <v/>
      </c>
      <c r="AJ85" s="51" t="str">
        <f t="shared" si="11"/>
        <v/>
      </c>
      <c r="AK85" s="51" t="str">
        <f t="shared" si="12"/>
        <v/>
      </c>
      <c r="AL85" s="51" t="str">
        <f t="shared" si="13"/>
        <v/>
      </c>
      <c r="AN85" s="51" t="str">
        <f t="shared" si="14"/>
        <v/>
      </c>
    </row>
    <row r="86" ht="23.25" customHeight="1">
      <c r="A86" s="44"/>
      <c r="B86" s="45">
        <v>74.0</v>
      </c>
      <c r="C86" s="57"/>
      <c r="D86" s="58"/>
      <c r="E86" s="59"/>
      <c r="F86" s="57"/>
      <c r="G86" s="57"/>
      <c r="H86" s="57"/>
      <c r="I86" s="57"/>
      <c r="J86" s="58"/>
      <c r="K86" s="59"/>
      <c r="L86" s="58"/>
      <c r="M86" s="60"/>
      <c r="N86" s="57"/>
      <c r="O86" s="57"/>
      <c r="P86" s="57"/>
      <c r="Q86" s="57"/>
      <c r="R86" s="58"/>
      <c r="S86" s="59"/>
      <c r="T86" s="58"/>
      <c r="U86" s="60"/>
      <c r="V86" s="44"/>
      <c r="W86" s="55">
        <f t="shared" si="1"/>
        <v>74</v>
      </c>
      <c r="X86" s="55" t="str">
        <f t="shared" si="2"/>
        <v/>
      </c>
      <c r="Z86" s="55" t="str">
        <f t="shared" si="3"/>
        <v/>
      </c>
      <c r="AA86" s="55" t="str">
        <f t="shared" si="4"/>
        <v/>
      </c>
      <c r="AB86" s="55" t="str">
        <f t="shared" si="5"/>
        <v/>
      </c>
      <c r="AC86" s="55" t="str">
        <f t="shared" si="6"/>
        <v/>
      </c>
      <c r="AD86" s="55" t="str">
        <f t="shared" si="7"/>
        <v/>
      </c>
      <c r="AF86" s="55" t="str">
        <f t="shared" si="8"/>
        <v/>
      </c>
      <c r="AH86" s="55" t="str">
        <f t="shared" si="9"/>
        <v/>
      </c>
      <c r="AI86" s="56" t="str">
        <f t="shared" si="10"/>
        <v/>
      </c>
      <c r="AJ86" s="55" t="str">
        <f t="shared" si="11"/>
        <v/>
      </c>
      <c r="AK86" s="55" t="str">
        <f t="shared" si="12"/>
        <v/>
      </c>
      <c r="AL86" s="55" t="str">
        <f t="shared" si="13"/>
        <v/>
      </c>
      <c r="AN86" s="55" t="str">
        <f t="shared" si="14"/>
        <v/>
      </c>
    </row>
    <row r="87" ht="23.25" customHeight="1">
      <c r="A87" s="44"/>
      <c r="B87" s="45">
        <v>75.0</v>
      </c>
      <c r="C87" s="57"/>
      <c r="D87" s="58"/>
      <c r="E87" s="59"/>
      <c r="F87" s="57"/>
      <c r="G87" s="57"/>
      <c r="H87" s="57"/>
      <c r="I87" s="57"/>
      <c r="J87" s="58"/>
      <c r="K87" s="59"/>
      <c r="L87" s="58"/>
      <c r="M87" s="60"/>
      <c r="N87" s="57"/>
      <c r="O87" s="57"/>
      <c r="P87" s="57"/>
      <c r="Q87" s="57"/>
      <c r="R87" s="58"/>
      <c r="S87" s="59"/>
      <c r="T87" s="58"/>
      <c r="U87" s="60"/>
      <c r="V87" s="44"/>
      <c r="W87" s="51">
        <f t="shared" si="1"/>
        <v>75</v>
      </c>
      <c r="X87" s="51" t="str">
        <f t="shared" si="2"/>
        <v/>
      </c>
      <c r="Z87" s="51" t="str">
        <f t="shared" si="3"/>
        <v/>
      </c>
      <c r="AA87" s="51" t="str">
        <f t="shared" si="4"/>
        <v/>
      </c>
      <c r="AB87" s="51" t="str">
        <f t="shared" si="5"/>
        <v/>
      </c>
      <c r="AC87" s="51" t="str">
        <f t="shared" si="6"/>
        <v/>
      </c>
      <c r="AD87" s="51" t="str">
        <f t="shared" si="7"/>
        <v/>
      </c>
      <c r="AF87" s="51" t="str">
        <f t="shared" si="8"/>
        <v/>
      </c>
      <c r="AH87" s="51" t="str">
        <f t="shared" si="9"/>
        <v/>
      </c>
      <c r="AI87" s="53" t="str">
        <f t="shared" si="10"/>
        <v/>
      </c>
      <c r="AJ87" s="51" t="str">
        <f t="shared" si="11"/>
        <v/>
      </c>
      <c r="AK87" s="51" t="str">
        <f t="shared" si="12"/>
        <v/>
      </c>
      <c r="AL87" s="51" t="str">
        <f t="shared" si="13"/>
        <v/>
      </c>
      <c r="AN87" s="51" t="str">
        <f t="shared" si="14"/>
        <v/>
      </c>
    </row>
    <row r="88" ht="23.25" customHeight="1">
      <c r="A88" s="44"/>
      <c r="B88" s="45">
        <v>76.0</v>
      </c>
      <c r="C88" s="57"/>
      <c r="D88" s="58"/>
      <c r="E88" s="59"/>
      <c r="F88" s="57"/>
      <c r="G88" s="57"/>
      <c r="H88" s="57"/>
      <c r="I88" s="57"/>
      <c r="J88" s="58"/>
      <c r="K88" s="59"/>
      <c r="L88" s="58"/>
      <c r="M88" s="60"/>
      <c r="N88" s="57"/>
      <c r="O88" s="57"/>
      <c r="P88" s="57"/>
      <c r="Q88" s="57"/>
      <c r="R88" s="58"/>
      <c r="S88" s="59"/>
      <c r="T88" s="58"/>
      <c r="U88" s="60"/>
      <c r="V88" s="44"/>
      <c r="W88" s="55">
        <f t="shared" si="1"/>
        <v>76</v>
      </c>
      <c r="X88" s="55" t="str">
        <f t="shared" si="2"/>
        <v/>
      </c>
      <c r="Z88" s="55" t="str">
        <f t="shared" si="3"/>
        <v/>
      </c>
      <c r="AA88" s="55" t="str">
        <f t="shared" si="4"/>
        <v/>
      </c>
      <c r="AB88" s="55" t="str">
        <f t="shared" si="5"/>
        <v/>
      </c>
      <c r="AC88" s="55" t="str">
        <f t="shared" si="6"/>
        <v/>
      </c>
      <c r="AD88" s="55" t="str">
        <f t="shared" si="7"/>
        <v/>
      </c>
      <c r="AF88" s="55" t="str">
        <f t="shared" si="8"/>
        <v/>
      </c>
      <c r="AH88" s="55" t="str">
        <f t="shared" si="9"/>
        <v/>
      </c>
      <c r="AI88" s="56" t="str">
        <f t="shared" si="10"/>
        <v/>
      </c>
      <c r="AJ88" s="55" t="str">
        <f t="shared" si="11"/>
        <v/>
      </c>
      <c r="AK88" s="55" t="str">
        <f t="shared" si="12"/>
        <v/>
      </c>
      <c r="AL88" s="55" t="str">
        <f t="shared" si="13"/>
        <v/>
      </c>
      <c r="AN88" s="55" t="str">
        <f t="shared" si="14"/>
        <v/>
      </c>
    </row>
    <row r="89" ht="23.25" customHeight="1">
      <c r="A89" s="44"/>
      <c r="B89" s="45">
        <v>77.0</v>
      </c>
      <c r="C89" s="57"/>
      <c r="D89" s="58"/>
      <c r="E89" s="59"/>
      <c r="F89" s="57"/>
      <c r="G89" s="57"/>
      <c r="H89" s="57"/>
      <c r="I89" s="57"/>
      <c r="J89" s="58"/>
      <c r="K89" s="59"/>
      <c r="L89" s="58"/>
      <c r="M89" s="60"/>
      <c r="N89" s="57"/>
      <c r="O89" s="57"/>
      <c r="P89" s="57"/>
      <c r="Q89" s="57"/>
      <c r="R89" s="58"/>
      <c r="S89" s="59"/>
      <c r="T89" s="58"/>
      <c r="U89" s="60"/>
      <c r="V89" s="44"/>
      <c r="W89" s="51">
        <f t="shared" si="1"/>
        <v>77</v>
      </c>
      <c r="X89" s="51" t="str">
        <f t="shared" si="2"/>
        <v/>
      </c>
      <c r="Z89" s="51" t="str">
        <f t="shared" si="3"/>
        <v/>
      </c>
      <c r="AA89" s="51" t="str">
        <f t="shared" si="4"/>
        <v/>
      </c>
      <c r="AB89" s="51" t="str">
        <f t="shared" si="5"/>
        <v/>
      </c>
      <c r="AC89" s="51" t="str">
        <f t="shared" si="6"/>
        <v/>
      </c>
      <c r="AD89" s="51" t="str">
        <f t="shared" si="7"/>
        <v/>
      </c>
      <c r="AF89" s="51" t="str">
        <f t="shared" si="8"/>
        <v/>
      </c>
      <c r="AH89" s="51" t="str">
        <f t="shared" si="9"/>
        <v/>
      </c>
      <c r="AI89" s="53" t="str">
        <f t="shared" si="10"/>
        <v/>
      </c>
      <c r="AJ89" s="51" t="str">
        <f t="shared" si="11"/>
        <v/>
      </c>
      <c r="AK89" s="51" t="str">
        <f t="shared" si="12"/>
        <v/>
      </c>
      <c r="AL89" s="51" t="str">
        <f t="shared" si="13"/>
        <v/>
      </c>
      <c r="AN89" s="51" t="str">
        <f t="shared" si="14"/>
        <v/>
      </c>
    </row>
    <row r="90" ht="23.25" customHeight="1">
      <c r="A90" s="44"/>
      <c r="B90" s="45">
        <v>78.0</v>
      </c>
      <c r="C90" s="57"/>
      <c r="D90" s="58"/>
      <c r="E90" s="59"/>
      <c r="F90" s="57"/>
      <c r="G90" s="57"/>
      <c r="H90" s="57"/>
      <c r="I90" s="57"/>
      <c r="J90" s="58"/>
      <c r="K90" s="59"/>
      <c r="L90" s="58"/>
      <c r="M90" s="60"/>
      <c r="N90" s="57"/>
      <c r="O90" s="57"/>
      <c r="P90" s="57"/>
      <c r="Q90" s="57"/>
      <c r="R90" s="58"/>
      <c r="S90" s="59"/>
      <c r="T90" s="58"/>
      <c r="U90" s="60"/>
      <c r="V90" s="44"/>
      <c r="W90" s="55">
        <f t="shared" si="1"/>
        <v>78</v>
      </c>
      <c r="X90" s="55" t="str">
        <f t="shared" si="2"/>
        <v/>
      </c>
      <c r="Z90" s="55" t="str">
        <f t="shared" si="3"/>
        <v/>
      </c>
      <c r="AA90" s="55" t="str">
        <f t="shared" si="4"/>
        <v/>
      </c>
      <c r="AB90" s="55" t="str">
        <f t="shared" si="5"/>
        <v/>
      </c>
      <c r="AC90" s="55" t="str">
        <f t="shared" si="6"/>
        <v/>
      </c>
      <c r="AD90" s="55" t="str">
        <f t="shared" si="7"/>
        <v/>
      </c>
      <c r="AF90" s="55" t="str">
        <f t="shared" si="8"/>
        <v/>
      </c>
      <c r="AH90" s="55" t="str">
        <f t="shared" si="9"/>
        <v/>
      </c>
      <c r="AI90" s="56" t="str">
        <f t="shared" si="10"/>
        <v/>
      </c>
      <c r="AJ90" s="55" t="str">
        <f t="shared" si="11"/>
        <v/>
      </c>
      <c r="AK90" s="55" t="str">
        <f t="shared" si="12"/>
        <v/>
      </c>
      <c r="AL90" s="55" t="str">
        <f t="shared" si="13"/>
        <v/>
      </c>
      <c r="AN90" s="55" t="str">
        <f t="shared" si="14"/>
        <v/>
      </c>
    </row>
    <row r="91" ht="23.25" customHeight="1">
      <c r="A91" s="44"/>
      <c r="B91" s="45">
        <v>79.0</v>
      </c>
      <c r="C91" s="57"/>
      <c r="D91" s="58"/>
      <c r="E91" s="59"/>
      <c r="F91" s="57"/>
      <c r="G91" s="57"/>
      <c r="H91" s="57"/>
      <c r="I91" s="57"/>
      <c r="J91" s="58"/>
      <c r="K91" s="59"/>
      <c r="L91" s="58"/>
      <c r="M91" s="60"/>
      <c r="N91" s="57"/>
      <c r="O91" s="57"/>
      <c r="P91" s="57"/>
      <c r="Q91" s="57"/>
      <c r="R91" s="58"/>
      <c r="S91" s="59"/>
      <c r="T91" s="58"/>
      <c r="U91" s="60"/>
      <c r="V91" s="44"/>
      <c r="W91" s="51">
        <f t="shared" si="1"/>
        <v>79</v>
      </c>
      <c r="X91" s="51" t="str">
        <f t="shared" si="2"/>
        <v/>
      </c>
      <c r="Z91" s="51" t="str">
        <f t="shared" si="3"/>
        <v/>
      </c>
      <c r="AA91" s="51" t="str">
        <f t="shared" si="4"/>
        <v/>
      </c>
      <c r="AB91" s="51" t="str">
        <f t="shared" si="5"/>
        <v/>
      </c>
      <c r="AC91" s="51" t="str">
        <f t="shared" si="6"/>
        <v/>
      </c>
      <c r="AD91" s="51" t="str">
        <f t="shared" si="7"/>
        <v/>
      </c>
      <c r="AF91" s="51" t="str">
        <f t="shared" si="8"/>
        <v/>
      </c>
      <c r="AH91" s="51" t="str">
        <f t="shared" si="9"/>
        <v/>
      </c>
      <c r="AI91" s="53" t="str">
        <f t="shared" si="10"/>
        <v/>
      </c>
      <c r="AJ91" s="51" t="str">
        <f t="shared" si="11"/>
        <v/>
      </c>
      <c r="AK91" s="51" t="str">
        <f t="shared" si="12"/>
        <v/>
      </c>
      <c r="AL91" s="51" t="str">
        <f t="shared" si="13"/>
        <v/>
      </c>
      <c r="AN91" s="51" t="str">
        <f t="shared" si="14"/>
        <v/>
      </c>
    </row>
    <row r="92" ht="23.25" customHeight="1">
      <c r="A92" s="44"/>
      <c r="B92" s="45">
        <v>80.0</v>
      </c>
      <c r="C92" s="57"/>
      <c r="D92" s="58"/>
      <c r="E92" s="59"/>
      <c r="F92" s="57"/>
      <c r="G92" s="57"/>
      <c r="H92" s="57"/>
      <c r="I92" s="57"/>
      <c r="J92" s="58"/>
      <c r="K92" s="59"/>
      <c r="L92" s="58"/>
      <c r="M92" s="60"/>
      <c r="N92" s="57"/>
      <c r="O92" s="57"/>
      <c r="P92" s="57"/>
      <c r="Q92" s="57"/>
      <c r="R92" s="58"/>
      <c r="S92" s="59"/>
      <c r="T92" s="58"/>
      <c r="U92" s="60"/>
      <c r="V92" s="44"/>
      <c r="W92" s="55">
        <f t="shared" si="1"/>
        <v>80</v>
      </c>
      <c r="X92" s="55" t="str">
        <f t="shared" si="2"/>
        <v/>
      </c>
      <c r="Z92" s="55" t="str">
        <f t="shared" si="3"/>
        <v/>
      </c>
      <c r="AA92" s="55" t="str">
        <f t="shared" si="4"/>
        <v/>
      </c>
      <c r="AB92" s="55" t="str">
        <f t="shared" si="5"/>
        <v/>
      </c>
      <c r="AC92" s="55" t="str">
        <f t="shared" si="6"/>
        <v/>
      </c>
      <c r="AD92" s="55" t="str">
        <f t="shared" si="7"/>
        <v/>
      </c>
      <c r="AF92" s="55" t="str">
        <f t="shared" si="8"/>
        <v/>
      </c>
      <c r="AH92" s="55" t="str">
        <f t="shared" si="9"/>
        <v/>
      </c>
      <c r="AI92" s="56" t="str">
        <f t="shared" si="10"/>
        <v/>
      </c>
      <c r="AJ92" s="55" t="str">
        <f t="shared" si="11"/>
        <v/>
      </c>
      <c r="AK92" s="55" t="str">
        <f t="shared" si="12"/>
        <v/>
      </c>
      <c r="AL92" s="55" t="str">
        <f t="shared" si="13"/>
        <v/>
      </c>
      <c r="AN92" s="55" t="str">
        <f t="shared" si="14"/>
        <v/>
      </c>
    </row>
    <row r="93" ht="23.25" customHeight="1">
      <c r="A93" s="44"/>
      <c r="B93" s="45">
        <v>81.0</v>
      </c>
      <c r="C93" s="57"/>
      <c r="D93" s="58"/>
      <c r="E93" s="59"/>
      <c r="F93" s="57"/>
      <c r="G93" s="57"/>
      <c r="H93" s="57"/>
      <c r="I93" s="57"/>
      <c r="J93" s="58"/>
      <c r="K93" s="59"/>
      <c r="L93" s="58"/>
      <c r="M93" s="60"/>
      <c r="N93" s="57"/>
      <c r="O93" s="57"/>
      <c r="P93" s="57"/>
      <c r="Q93" s="57"/>
      <c r="R93" s="58"/>
      <c r="S93" s="59"/>
      <c r="T93" s="58"/>
      <c r="U93" s="60"/>
      <c r="V93" s="44"/>
      <c r="W93" s="51">
        <f t="shared" si="1"/>
        <v>81</v>
      </c>
      <c r="X93" s="51" t="str">
        <f t="shared" si="2"/>
        <v/>
      </c>
      <c r="Z93" s="51" t="str">
        <f t="shared" si="3"/>
        <v/>
      </c>
      <c r="AA93" s="51" t="str">
        <f t="shared" si="4"/>
        <v/>
      </c>
      <c r="AB93" s="51" t="str">
        <f t="shared" si="5"/>
        <v/>
      </c>
      <c r="AC93" s="51" t="str">
        <f t="shared" si="6"/>
        <v/>
      </c>
      <c r="AD93" s="51" t="str">
        <f t="shared" si="7"/>
        <v/>
      </c>
      <c r="AF93" s="51" t="str">
        <f t="shared" si="8"/>
        <v/>
      </c>
      <c r="AH93" s="51" t="str">
        <f t="shared" si="9"/>
        <v/>
      </c>
      <c r="AI93" s="53" t="str">
        <f t="shared" si="10"/>
        <v/>
      </c>
      <c r="AJ93" s="51" t="str">
        <f t="shared" si="11"/>
        <v/>
      </c>
      <c r="AK93" s="51" t="str">
        <f t="shared" si="12"/>
        <v/>
      </c>
      <c r="AL93" s="51" t="str">
        <f t="shared" si="13"/>
        <v/>
      </c>
      <c r="AN93" s="51" t="str">
        <f t="shared" si="14"/>
        <v/>
      </c>
    </row>
    <row r="94" ht="23.25" customHeight="1">
      <c r="A94" s="44"/>
      <c r="B94" s="45">
        <v>82.0</v>
      </c>
      <c r="C94" s="57"/>
      <c r="D94" s="58"/>
      <c r="E94" s="59"/>
      <c r="F94" s="57"/>
      <c r="G94" s="57"/>
      <c r="H94" s="57"/>
      <c r="I94" s="57"/>
      <c r="J94" s="58"/>
      <c r="K94" s="59"/>
      <c r="L94" s="58"/>
      <c r="M94" s="60"/>
      <c r="N94" s="57"/>
      <c r="O94" s="57"/>
      <c r="P94" s="57"/>
      <c r="Q94" s="57"/>
      <c r="R94" s="58"/>
      <c r="S94" s="59"/>
      <c r="T94" s="58"/>
      <c r="U94" s="60"/>
      <c r="V94" s="44"/>
      <c r="W94" s="55">
        <f t="shared" si="1"/>
        <v>82</v>
      </c>
      <c r="X94" s="55" t="str">
        <f t="shared" si="2"/>
        <v/>
      </c>
      <c r="Z94" s="55" t="str">
        <f t="shared" si="3"/>
        <v/>
      </c>
      <c r="AA94" s="55" t="str">
        <f t="shared" si="4"/>
        <v/>
      </c>
      <c r="AB94" s="55" t="str">
        <f t="shared" si="5"/>
        <v/>
      </c>
      <c r="AC94" s="55" t="str">
        <f t="shared" si="6"/>
        <v/>
      </c>
      <c r="AD94" s="55" t="str">
        <f t="shared" si="7"/>
        <v/>
      </c>
      <c r="AF94" s="55" t="str">
        <f t="shared" si="8"/>
        <v/>
      </c>
      <c r="AH94" s="55" t="str">
        <f t="shared" si="9"/>
        <v/>
      </c>
      <c r="AI94" s="56" t="str">
        <f t="shared" si="10"/>
        <v/>
      </c>
      <c r="AJ94" s="55" t="str">
        <f t="shared" si="11"/>
        <v/>
      </c>
      <c r="AK94" s="55" t="str">
        <f t="shared" si="12"/>
        <v/>
      </c>
      <c r="AL94" s="55" t="str">
        <f t="shared" si="13"/>
        <v/>
      </c>
      <c r="AN94" s="55" t="str">
        <f t="shared" si="14"/>
        <v/>
      </c>
    </row>
    <row r="95" ht="23.25" customHeight="1">
      <c r="A95" s="44"/>
      <c r="B95" s="45">
        <v>83.0</v>
      </c>
      <c r="C95" s="57"/>
      <c r="D95" s="58"/>
      <c r="E95" s="59"/>
      <c r="F95" s="57"/>
      <c r="G95" s="57"/>
      <c r="H95" s="57"/>
      <c r="I95" s="57"/>
      <c r="J95" s="58"/>
      <c r="K95" s="59"/>
      <c r="L95" s="58"/>
      <c r="M95" s="60"/>
      <c r="N95" s="57"/>
      <c r="O95" s="57"/>
      <c r="P95" s="57"/>
      <c r="Q95" s="57"/>
      <c r="R95" s="58"/>
      <c r="S95" s="59"/>
      <c r="T95" s="58"/>
      <c r="U95" s="60"/>
      <c r="V95" s="44"/>
      <c r="W95" s="51">
        <f t="shared" si="1"/>
        <v>83</v>
      </c>
      <c r="X95" s="51" t="str">
        <f t="shared" si="2"/>
        <v/>
      </c>
      <c r="Z95" s="51" t="str">
        <f t="shared" si="3"/>
        <v/>
      </c>
      <c r="AA95" s="51" t="str">
        <f t="shared" si="4"/>
        <v/>
      </c>
      <c r="AB95" s="51" t="str">
        <f t="shared" si="5"/>
        <v/>
      </c>
      <c r="AC95" s="51" t="str">
        <f t="shared" si="6"/>
        <v/>
      </c>
      <c r="AD95" s="51" t="str">
        <f t="shared" si="7"/>
        <v/>
      </c>
      <c r="AF95" s="51" t="str">
        <f t="shared" si="8"/>
        <v/>
      </c>
      <c r="AH95" s="51" t="str">
        <f t="shared" si="9"/>
        <v/>
      </c>
      <c r="AI95" s="53" t="str">
        <f t="shared" si="10"/>
        <v/>
      </c>
      <c r="AJ95" s="51" t="str">
        <f t="shared" si="11"/>
        <v/>
      </c>
      <c r="AK95" s="51" t="str">
        <f t="shared" si="12"/>
        <v/>
      </c>
      <c r="AL95" s="51" t="str">
        <f t="shared" si="13"/>
        <v/>
      </c>
      <c r="AN95" s="51" t="str">
        <f t="shared" si="14"/>
        <v/>
      </c>
    </row>
    <row r="96" ht="23.25" customHeight="1">
      <c r="A96" s="44"/>
      <c r="B96" s="45">
        <v>84.0</v>
      </c>
      <c r="C96" s="57"/>
      <c r="D96" s="58"/>
      <c r="E96" s="59"/>
      <c r="F96" s="57"/>
      <c r="G96" s="57"/>
      <c r="H96" s="57"/>
      <c r="I96" s="57"/>
      <c r="J96" s="58"/>
      <c r="K96" s="59"/>
      <c r="L96" s="58"/>
      <c r="M96" s="60"/>
      <c r="N96" s="57"/>
      <c r="O96" s="57"/>
      <c r="P96" s="57"/>
      <c r="Q96" s="57"/>
      <c r="R96" s="58"/>
      <c r="S96" s="59"/>
      <c r="T96" s="58"/>
      <c r="U96" s="60"/>
      <c r="V96" s="44"/>
      <c r="W96" s="55">
        <f t="shared" si="1"/>
        <v>84</v>
      </c>
      <c r="X96" s="55" t="str">
        <f t="shared" si="2"/>
        <v/>
      </c>
      <c r="Z96" s="55" t="str">
        <f t="shared" si="3"/>
        <v/>
      </c>
      <c r="AA96" s="55" t="str">
        <f t="shared" si="4"/>
        <v/>
      </c>
      <c r="AB96" s="55" t="str">
        <f t="shared" si="5"/>
        <v/>
      </c>
      <c r="AC96" s="55" t="str">
        <f t="shared" si="6"/>
        <v/>
      </c>
      <c r="AD96" s="55" t="str">
        <f t="shared" si="7"/>
        <v/>
      </c>
      <c r="AF96" s="55" t="str">
        <f t="shared" si="8"/>
        <v/>
      </c>
      <c r="AH96" s="55" t="str">
        <f t="shared" si="9"/>
        <v/>
      </c>
      <c r="AI96" s="56" t="str">
        <f t="shared" si="10"/>
        <v/>
      </c>
      <c r="AJ96" s="55" t="str">
        <f t="shared" si="11"/>
        <v/>
      </c>
      <c r="AK96" s="55" t="str">
        <f t="shared" si="12"/>
        <v/>
      </c>
      <c r="AL96" s="55" t="str">
        <f t="shared" si="13"/>
        <v/>
      </c>
      <c r="AN96" s="55" t="str">
        <f t="shared" si="14"/>
        <v/>
      </c>
    </row>
    <row r="97" ht="23.25" customHeight="1">
      <c r="A97" s="44"/>
      <c r="B97" s="45">
        <v>85.0</v>
      </c>
      <c r="C97" s="57"/>
      <c r="D97" s="58"/>
      <c r="E97" s="59"/>
      <c r="F97" s="57"/>
      <c r="G97" s="57"/>
      <c r="H97" s="57"/>
      <c r="I97" s="57"/>
      <c r="J97" s="58"/>
      <c r="K97" s="59"/>
      <c r="L97" s="58"/>
      <c r="M97" s="60"/>
      <c r="N97" s="57"/>
      <c r="O97" s="57"/>
      <c r="P97" s="57"/>
      <c r="Q97" s="57"/>
      <c r="R97" s="58"/>
      <c r="S97" s="59"/>
      <c r="T97" s="58"/>
      <c r="U97" s="60"/>
      <c r="V97" s="44"/>
      <c r="W97" s="51">
        <f t="shared" si="1"/>
        <v>85</v>
      </c>
      <c r="X97" s="51" t="str">
        <f t="shared" si="2"/>
        <v/>
      </c>
      <c r="Z97" s="51" t="str">
        <f t="shared" si="3"/>
        <v/>
      </c>
      <c r="AA97" s="51" t="str">
        <f t="shared" si="4"/>
        <v/>
      </c>
      <c r="AB97" s="51" t="str">
        <f t="shared" si="5"/>
        <v/>
      </c>
      <c r="AC97" s="51" t="str">
        <f t="shared" si="6"/>
        <v/>
      </c>
      <c r="AD97" s="51" t="str">
        <f t="shared" si="7"/>
        <v/>
      </c>
      <c r="AF97" s="51" t="str">
        <f t="shared" si="8"/>
        <v/>
      </c>
      <c r="AH97" s="51" t="str">
        <f t="shared" si="9"/>
        <v/>
      </c>
      <c r="AI97" s="53" t="str">
        <f t="shared" si="10"/>
        <v/>
      </c>
      <c r="AJ97" s="51" t="str">
        <f t="shared" si="11"/>
        <v/>
      </c>
      <c r="AK97" s="51" t="str">
        <f t="shared" si="12"/>
        <v/>
      </c>
      <c r="AL97" s="51" t="str">
        <f t="shared" si="13"/>
        <v/>
      </c>
      <c r="AN97" s="51" t="str">
        <f t="shared" si="14"/>
        <v/>
      </c>
    </row>
    <row r="98" ht="23.25" customHeight="1">
      <c r="A98" s="44"/>
      <c r="B98" s="45">
        <v>86.0</v>
      </c>
      <c r="C98" s="57"/>
      <c r="D98" s="58"/>
      <c r="E98" s="59"/>
      <c r="F98" s="57"/>
      <c r="G98" s="57"/>
      <c r="H98" s="57"/>
      <c r="I98" s="57"/>
      <c r="J98" s="58"/>
      <c r="K98" s="59"/>
      <c r="L98" s="58"/>
      <c r="M98" s="60"/>
      <c r="N98" s="57"/>
      <c r="O98" s="57"/>
      <c r="P98" s="57"/>
      <c r="Q98" s="57"/>
      <c r="R98" s="58"/>
      <c r="S98" s="59"/>
      <c r="T98" s="58"/>
      <c r="U98" s="60"/>
      <c r="V98" s="44"/>
      <c r="W98" s="55">
        <f t="shared" si="1"/>
        <v>86</v>
      </c>
      <c r="X98" s="55" t="str">
        <f t="shared" si="2"/>
        <v/>
      </c>
      <c r="Z98" s="55" t="str">
        <f t="shared" si="3"/>
        <v/>
      </c>
      <c r="AA98" s="55" t="str">
        <f t="shared" si="4"/>
        <v/>
      </c>
      <c r="AB98" s="55" t="str">
        <f t="shared" si="5"/>
        <v/>
      </c>
      <c r="AC98" s="55" t="str">
        <f t="shared" si="6"/>
        <v/>
      </c>
      <c r="AD98" s="55" t="str">
        <f t="shared" si="7"/>
        <v/>
      </c>
      <c r="AF98" s="55" t="str">
        <f t="shared" si="8"/>
        <v/>
      </c>
      <c r="AH98" s="55" t="str">
        <f t="shared" si="9"/>
        <v/>
      </c>
      <c r="AI98" s="56" t="str">
        <f t="shared" si="10"/>
        <v/>
      </c>
      <c r="AJ98" s="55" t="str">
        <f t="shared" si="11"/>
        <v/>
      </c>
      <c r="AK98" s="55" t="str">
        <f t="shared" si="12"/>
        <v/>
      </c>
      <c r="AL98" s="55" t="str">
        <f t="shared" si="13"/>
        <v/>
      </c>
      <c r="AN98" s="55" t="str">
        <f t="shared" si="14"/>
        <v/>
      </c>
    </row>
    <row r="99" ht="23.25" customHeight="1">
      <c r="A99" s="44"/>
      <c r="B99" s="45">
        <v>87.0</v>
      </c>
      <c r="C99" s="57"/>
      <c r="D99" s="58"/>
      <c r="E99" s="59"/>
      <c r="F99" s="57"/>
      <c r="G99" s="57"/>
      <c r="H99" s="57"/>
      <c r="I99" s="57"/>
      <c r="J99" s="58"/>
      <c r="K99" s="59"/>
      <c r="L99" s="58"/>
      <c r="M99" s="60"/>
      <c r="N99" s="57"/>
      <c r="O99" s="57"/>
      <c r="P99" s="57"/>
      <c r="Q99" s="57"/>
      <c r="R99" s="58"/>
      <c r="S99" s="59"/>
      <c r="T99" s="58"/>
      <c r="U99" s="60"/>
      <c r="V99" s="44"/>
      <c r="W99" s="51">
        <f t="shared" si="1"/>
        <v>87</v>
      </c>
      <c r="X99" s="51" t="str">
        <f t="shared" si="2"/>
        <v/>
      </c>
      <c r="Z99" s="51" t="str">
        <f t="shared" si="3"/>
        <v/>
      </c>
      <c r="AA99" s="51" t="str">
        <f t="shared" si="4"/>
        <v/>
      </c>
      <c r="AB99" s="51" t="str">
        <f t="shared" si="5"/>
        <v/>
      </c>
      <c r="AC99" s="51" t="str">
        <f t="shared" si="6"/>
        <v/>
      </c>
      <c r="AD99" s="51" t="str">
        <f t="shared" si="7"/>
        <v/>
      </c>
      <c r="AF99" s="51" t="str">
        <f t="shared" si="8"/>
        <v/>
      </c>
      <c r="AH99" s="51" t="str">
        <f t="shared" si="9"/>
        <v/>
      </c>
      <c r="AI99" s="53" t="str">
        <f t="shared" si="10"/>
        <v/>
      </c>
      <c r="AJ99" s="51" t="str">
        <f t="shared" si="11"/>
        <v/>
      </c>
      <c r="AK99" s="51" t="str">
        <f t="shared" si="12"/>
        <v/>
      </c>
      <c r="AL99" s="51" t="str">
        <f t="shared" si="13"/>
        <v/>
      </c>
      <c r="AN99" s="51" t="str">
        <f t="shared" si="14"/>
        <v/>
      </c>
    </row>
    <row r="100" ht="23.25" customHeight="1">
      <c r="A100" s="44"/>
      <c r="B100" s="45">
        <v>88.0</v>
      </c>
      <c r="C100" s="57"/>
      <c r="D100" s="58"/>
      <c r="E100" s="59"/>
      <c r="F100" s="57"/>
      <c r="G100" s="57"/>
      <c r="H100" s="57"/>
      <c r="I100" s="57"/>
      <c r="J100" s="58"/>
      <c r="K100" s="59"/>
      <c r="L100" s="58"/>
      <c r="M100" s="60"/>
      <c r="N100" s="57"/>
      <c r="O100" s="57"/>
      <c r="P100" s="57"/>
      <c r="Q100" s="57"/>
      <c r="R100" s="58"/>
      <c r="S100" s="59"/>
      <c r="T100" s="58"/>
      <c r="U100" s="60"/>
      <c r="V100" s="44"/>
      <c r="W100" s="55">
        <f t="shared" si="1"/>
        <v>88</v>
      </c>
      <c r="X100" s="55" t="str">
        <f t="shared" si="2"/>
        <v/>
      </c>
      <c r="Z100" s="55" t="str">
        <f t="shared" si="3"/>
        <v/>
      </c>
      <c r="AA100" s="55" t="str">
        <f t="shared" si="4"/>
        <v/>
      </c>
      <c r="AB100" s="55" t="str">
        <f t="shared" si="5"/>
        <v/>
      </c>
      <c r="AC100" s="55" t="str">
        <f t="shared" si="6"/>
        <v/>
      </c>
      <c r="AD100" s="55" t="str">
        <f t="shared" si="7"/>
        <v/>
      </c>
      <c r="AF100" s="55" t="str">
        <f t="shared" si="8"/>
        <v/>
      </c>
      <c r="AH100" s="55" t="str">
        <f t="shared" si="9"/>
        <v/>
      </c>
      <c r="AI100" s="56" t="str">
        <f t="shared" si="10"/>
        <v/>
      </c>
      <c r="AJ100" s="55" t="str">
        <f t="shared" si="11"/>
        <v/>
      </c>
      <c r="AK100" s="55" t="str">
        <f t="shared" si="12"/>
        <v/>
      </c>
      <c r="AL100" s="55" t="str">
        <f t="shared" si="13"/>
        <v/>
      </c>
      <c r="AN100" s="55" t="str">
        <f t="shared" si="14"/>
        <v/>
      </c>
    </row>
    <row r="101" ht="23.25" customHeight="1">
      <c r="A101" s="44"/>
      <c r="B101" s="45">
        <v>89.0</v>
      </c>
      <c r="C101" s="57"/>
      <c r="D101" s="58"/>
      <c r="E101" s="59"/>
      <c r="F101" s="57"/>
      <c r="G101" s="57"/>
      <c r="H101" s="57"/>
      <c r="I101" s="57"/>
      <c r="J101" s="58"/>
      <c r="K101" s="59"/>
      <c r="L101" s="58"/>
      <c r="M101" s="60"/>
      <c r="N101" s="57"/>
      <c r="O101" s="57"/>
      <c r="P101" s="57"/>
      <c r="Q101" s="57"/>
      <c r="R101" s="58"/>
      <c r="S101" s="59"/>
      <c r="T101" s="58"/>
      <c r="U101" s="60"/>
      <c r="V101" s="44"/>
      <c r="W101" s="51">
        <f t="shared" si="1"/>
        <v>89</v>
      </c>
      <c r="X101" s="51" t="str">
        <f t="shared" si="2"/>
        <v/>
      </c>
      <c r="Z101" s="51" t="str">
        <f t="shared" si="3"/>
        <v/>
      </c>
      <c r="AA101" s="51" t="str">
        <f t="shared" si="4"/>
        <v/>
      </c>
      <c r="AB101" s="51" t="str">
        <f t="shared" si="5"/>
        <v/>
      </c>
      <c r="AC101" s="51" t="str">
        <f t="shared" si="6"/>
        <v/>
      </c>
      <c r="AD101" s="51" t="str">
        <f t="shared" si="7"/>
        <v/>
      </c>
      <c r="AF101" s="51" t="str">
        <f t="shared" si="8"/>
        <v/>
      </c>
      <c r="AH101" s="51" t="str">
        <f t="shared" si="9"/>
        <v/>
      </c>
      <c r="AI101" s="53" t="str">
        <f t="shared" si="10"/>
        <v/>
      </c>
      <c r="AJ101" s="51" t="str">
        <f t="shared" si="11"/>
        <v/>
      </c>
      <c r="AK101" s="51" t="str">
        <f t="shared" si="12"/>
        <v/>
      </c>
      <c r="AL101" s="51" t="str">
        <f t="shared" si="13"/>
        <v/>
      </c>
      <c r="AN101" s="51" t="str">
        <f t="shared" si="14"/>
        <v/>
      </c>
    </row>
    <row r="102" ht="23.25" customHeight="1">
      <c r="A102" s="44"/>
      <c r="B102" s="45">
        <v>90.0</v>
      </c>
      <c r="C102" s="57"/>
      <c r="D102" s="58"/>
      <c r="E102" s="59"/>
      <c r="F102" s="57"/>
      <c r="G102" s="57"/>
      <c r="H102" s="57"/>
      <c r="I102" s="57"/>
      <c r="J102" s="58"/>
      <c r="K102" s="59"/>
      <c r="L102" s="58"/>
      <c r="M102" s="60"/>
      <c r="N102" s="57"/>
      <c r="O102" s="57"/>
      <c r="P102" s="57"/>
      <c r="Q102" s="57"/>
      <c r="R102" s="58"/>
      <c r="S102" s="59"/>
      <c r="T102" s="58"/>
      <c r="U102" s="60"/>
      <c r="V102" s="44"/>
      <c r="W102" s="55">
        <f t="shared" si="1"/>
        <v>90</v>
      </c>
      <c r="X102" s="55" t="str">
        <f t="shared" si="2"/>
        <v/>
      </c>
      <c r="Z102" s="55" t="str">
        <f t="shared" si="3"/>
        <v/>
      </c>
      <c r="AA102" s="55" t="str">
        <f t="shared" si="4"/>
        <v/>
      </c>
      <c r="AB102" s="55" t="str">
        <f t="shared" si="5"/>
        <v/>
      </c>
      <c r="AC102" s="55" t="str">
        <f t="shared" si="6"/>
        <v/>
      </c>
      <c r="AD102" s="55" t="str">
        <f t="shared" si="7"/>
        <v/>
      </c>
      <c r="AF102" s="55" t="str">
        <f t="shared" si="8"/>
        <v/>
      </c>
      <c r="AH102" s="55" t="str">
        <f t="shared" si="9"/>
        <v/>
      </c>
      <c r="AI102" s="56" t="str">
        <f t="shared" si="10"/>
        <v/>
      </c>
      <c r="AJ102" s="55" t="str">
        <f t="shared" si="11"/>
        <v/>
      </c>
      <c r="AK102" s="55" t="str">
        <f t="shared" si="12"/>
        <v/>
      </c>
      <c r="AL102" s="55" t="str">
        <f t="shared" si="13"/>
        <v/>
      </c>
      <c r="AN102" s="55" t="str">
        <f t="shared" si="14"/>
        <v/>
      </c>
    </row>
    <row r="103" ht="23.25" customHeight="1">
      <c r="A103" s="44"/>
      <c r="B103" s="45">
        <v>91.0</v>
      </c>
      <c r="C103" s="57"/>
      <c r="D103" s="58"/>
      <c r="E103" s="59"/>
      <c r="F103" s="57"/>
      <c r="G103" s="57"/>
      <c r="H103" s="57"/>
      <c r="I103" s="57"/>
      <c r="J103" s="58"/>
      <c r="K103" s="59"/>
      <c r="L103" s="58"/>
      <c r="M103" s="60"/>
      <c r="N103" s="57"/>
      <c r="O103" s="57"/>
      <c r="P103" s="57"/>
      <c r="Q103" s="57"/>
      <c r="R103" s="58"/>
      <c r="S103" s="59"/>
      <c r="T103" s="58"/>
      <c r="U103" s="60"/>
      <c r="V103" s="44"/>
      <c r="W103" s="51">
        <f t="shared" si="1"/>
        <v>91</v>
      </c>
      <c r="X103" s="51" t="str">
        <f t="shared" si="2"/>
        <v/>
      </c>
      <c r="Z103" s="51" t="str">
        <f t="shared" si="3"/>
        <v/>
      </c>
      <c r="AA103" s="51" t="str">
        <f t="shared" si="4"/>
        <v/>
      </c>
      <c r="AB103" s="51" t="str">
        <f t="shared" si="5"/>
        <v/>
      </c>
      <c r="AC103" s="51" t="str">
        <f t="shared" si="6"/>
        <v/>
      </c>
      <c r="AD103" s="51" t="str">
        <f t="shared" si="7"/>
        <v/>
      </c>
      <c r="AF103" s="51" t="str">
        <f t="shared" si="8"/>
        <v/>
      </c>
      <c r="AH103" s="51" t="str">
        <f t="shared" si="9"/>
        <v/>
      </c>
      <c r="AI103" s="53" t="str">
        <f t="shared" si="10"/>
        <v/>
      </c>
      <c r="AJ103" s="51" t="str">
        <f t="shared" si="11"/>
        <v/>
      </c>
      <c r="AK103" s="51" t="str">
        <f t="shared" si="12"/>
        <v/>
      </c>
      <c r="AL103" s="51" t="str">
        <f t="shared" si="13"/>
        <v/>
      </c>
      <c r="AN103" s="51" t="str">
        <f t="shared" si="14"/>
        <v/>
      </c>
    </row>
    <row r="104" ht="23.25" customHeight="1">
      <c r="A104" s="44"/>
      <c r="B104" s="45">
        <v>92.0</v>
      </c>
      <c r="C104" s="57"/>
      <c r="D104" s="58"/>
      <c r="E104" s="59"/>
      <c r="F104" s="57"/>
      <c r="G104" s="57"/>
      <c r="H104" s="57"/>
      <c r="I104" s="57"/>
      <c r="J104" s="58"/>
      <c r="K104" s="59"/>
      <c r="L104" s="58"/>
      <c r="M104" s="60"/>
      <c r="N104" s="57"/>
      <c r="O104" s="57"/>
      <c r="P104" s="57"/>
      <c r="Q104" s="57"/>
      <c r="R104" s="58"/>
      <c r="S104" s="59"/>
      <c r="T104" s="58"/>
      <c r="U104" s="60"/>
      <c r="V104" s="44"/>
      <c r="W104" s="55">
        <f t="shared" si="1"/>
        <v>92</v>
      </c>
      <c r="X104" s="55" t="str">
        <f t="shared" si="2"/>
        <v/>
      </c>
      <c r="Z104" s="55" t="str">
        <f t="shared" si="3"/>
        <v/>
      </c>
      <c r="AA104" s="55" t="str">
        <f t="shared" si="4"/>
        <v/>
      </c>
      <c r="AB104" s="55" t="str">
        <f t="shared" si="5"/>
        <v/>
      </c>
      <c r="AC104" s="55" t="str">
        <f t="shared" si="6"/>
        <v/>
      </c>
      <c r="AD104" s="55" t="str">
        <f t="shared" si="7"/>
        <v/>
      </c>
      <c r="AF104" s="55" t="str">
        <f t="shared" si="8"/>
        <v/>
      </c>
      <c r="AH104" s="55" t="str">
        <f t="shared" si="9"/>
        <v/>
      </c>
      <c r="AI104" s="56" t="str">
        <f t="shared" si="10"/>
        <v/>
      </c>
      <c r="AJ104" s="55" t="str">
        <f t="shared" si="11"/>
        <v/>
      </c>
      <c r="AK104" s="55" t="str">
        <f t="shared" si="12"/>
        <v/>
      </c>
      <c r="AL104" s="55" t="str">
        <f t="shared" si="13"/>
        <v/>
      </c>
      <c r="AN104" s="55" t="str">
        <f t="shared" si="14"/>
        <v/>
      </c>
    </row>
    <row r="105" ht="23.25" customHeight="1">
      <c r="A105" s="44"/>
      <c r="B105" s="45">
        <v>93.0</v>
      </c>
      <c r="C105" s="57"/>
      <c r="D105" s="58"/>
      <c r="E105" s="59"/>
      <c r="F105" s="57"/>
      <c r="G105" s="57"/>
      <c r="H105" s="57"/>
      <c r="I105" s="57"/>
      <c r="J105" s="58"/>
      <c r="K105" s="59"/>
      <c r="L105" s="58"/>
      <c r="M105" s="60"/>
      <c r="N105" s="57"/>
      <c r="O105" s="57"/>
      <c r="P105" s="57"/>
      <c r="Q105" s="57"/>
      <c r="R105" s="58"/>
      <c r="S105" s="59"/>
      <c r="T105" s="58"/>
      <c r="U105" s="60"/>
      <c r="V105" s="44"/>
      <c r="W105" s="51">
        <f t="shared" si="1"/>
        <v>93</v>
      </c>
      <c r="X105" s="51" t="str">
        <f t="shared" si="2"/>
        <v/>
      </c>
      <c r="Z105" s="51" t="str">
        <f t="shared" si="3"/>
        <v/>
      </c>
      <c r="AA105" s="51" t="str">
        <f t="shared" si="4"/>
        <v/>
      </c>
      <c r="AB105" s="51" t="str">
        <f t="shared" si="5"/>
        <v/>
      </c>
      <c r="AC105" s="51" t="str">
        <f t="shared" si="6"/>
        <v/>
      </c>
      <c r="AD105" s="51" t="str">
        <f t="shared" si="7"/>
        <v/>
      </c>
      <c r="AF105" s="51" t="str">
        <f t="shared" si="8"/>
        <v/>
      </c>
      <c r="AH105" s="51" t="str">
        <f t="shared" si="9"/>
        <v/>
      </c>
      <c r="AI105" s="53" t="str">
        <f t="shared" si="10"/>
        <v/>
      </c>
      <c r="AJ105" s="51" t="str">
        <f t="shared" si="11"/>
        <v/>
      </c>
      <c r="AK105" s="51" t="str">
        <f t="shared" si="12"/>
        <v/>
      </c>
      <c r="AL105" s="51" t="str">
        <f t="shared" si="13"/>
        <v/>
      </c>
      <c r="AN105" s="51" t="str">
        <f t="shared" si="14"/>
        <v/>
      </c>
    </row>
    <row r="106" ht="23.25" customHeight="1">
      <c r="A106" s="44"/>
      <c r="B106" s="45">
        <v>94.0</v>
      </c>
      <c r="C106" s="57"/>
      <c r="D106" s="58"/>
      <c r="E106" s="59"/>
      <c r="F106" s="57"/>
      <c r="G106" s="57"/>
      <c r="H106" s="57"/>
      <c r="I106" s="57"/>
      <c r="J106" s="58"/>
      <c r="K106" s="59"/>
      <c r="L106" s="58"/>
      <c r="M106" s="60"/>
      <c r="N106" s="57"/>
      <c r="O106" s="57"/>
      <c r="P106" s="57"/>
      <c r="Q106" s="57"/>
      <c r="R106" s="58"/>
      <c r="S106" s="59"/>
      <c r="T106" s="58"/>
      <c r="U106" s="60"/>
      <c r="V106" s="44"/>
      <c r="W106" s="55">
        <f t="shared" si="1"/>
        <v>94</v>
      </c>
      <c r="X106" s="55" t="str">
        <f t="shared" si="2"/>
        <v/>
      </c>
      <c r="Z106" s="55" t="str">
        <f t="shared" si="3"/>
        <v/>
      </c>
      <c r="AA106" s="55" t="str">
        <f t="shared" si="4"/>
        <v/>
      </c>
      <c r="AB106" s="55" t="str">
        <f t="shared" si="5"/>
        <v/>
      </c>
      <c r="AC106" s="55" t="str">
        <f t="shared" si="6"/>
        <v/>
      </c>
      <c r="AD106" s="55" t="str">
        <f t="shared" si="7"/>
        <v/>
      </c>
      <c r="AF106" s="55" t="str">
        <f t="shared" si="8"/>
        <v/>
      </c>
      <c r="AH106" s="55" t="str">
        <f t="shared" si="9"/>
        <v/>
      </c>
      <c r="AI106" s="56" t="str">
        <f t="shared" si="10"/>
        <v/>
      </c>
      <c r="AJ106" s="55" t="str">
        <f t="shared" si="11"/>
        <v/>
      </c>
      <c r="AK106" s="55" t="str">
        <f t="shared" si="12"/>
        <v/>
      </c>
      <c r="AL106" s="55" t="str">
        <f t="shared" si="13"/>
        <v/>
      </c>
      <c r="AN106" s="55" t="str">
        <f t="shared" si="14"/>
        <v/>
      </c>
    </row>
    <row r="107" ht="23.25" customHeight="1">
      <c r="A107" s="44"/>
      <c r="B107" s="45">
        <v>95.0</v>
      </c>
      <c r="C107" s="57"/>
      <c r="D107" s="58"/>
      <c r="E107" s="59"/>
      <c r="F107" s="57"/>
      <c r="G107" s="57"/>
      <c r="H107" s="57"/>
      <c r="I107" s="57"/>
      <c r="J107" s="58"/>
      <c r="K107" s="59"/>
      <c r="L107" s="58"/>
      <c r="M107" s="60"/>
      <c r="N107" s="57"/>
      <c r="O107" s="57"/>
      <c r="P107" s="57"/>
      <c r="Q107" s="57"/>
      <c r="R107" s="58"/>
      <c r="S107" s="59"/>
      <c r="T107" s="58"/>
      <c r="U107" s="60"/>
      <c r="V107" s="44"/>
      <c r="W107" s="51">
        <f t="shared" si="1"/>
        <v>95</v>
      </c>
      <c r="X107" s="51" t="str">
        <f t="shared" si="2"/>
        <v/>
      </c>
      <c r="Z107" s="51" t="str">
        <f t="shared" si="3"/>
        <v/>
      </c>
      <c r="AA107" s="51" t="str">
        <f t="shared" si="4"/>
        <v/>
      </c>
      <c r="AB107" s="51" t="str">
        <f t="shared" si="5"/>
        <v/>
      </c>
      <c r="AC107" s="51" t="str">
        <f t="shared" si="6"/>
        <v/>
      </c>
      <c r="AD107" s="51" t="str">
        <f t="shared" si="7"/>
        <v/>
      </c>
      <c r="AF107" s="51" t="str">
        <f t="shared" si="8"/>
        <v/>
      </c>
      <c r="AH107" s="51" t="str">
        <f t="shared" si="9"/>
        <v/>
      </c>
      <c r="AI107" s="53" t="str">
        <f t="shared" si="10"/>
        <v/>
      </c>
      <c r="AJ107" s="51" t="str">
        <f t="shared" si="11"/>
        <v/>
      </c>
      <c r="AK107" s="51" t="str">
        <f t="shared" si="12"/>
        <v/>
      </c>
      <c r="AL107" s="51" t="str">
        <f t="shared" si="13"/>
        <v/>
      </c>
      <c r="AN107" s="51" t="str">
        <f t="shared" si="14"/>
        <v/>
      </c>
    </row>
    <row r="108" ht="23.25" customHeight="1">
      <c r="A108" s="44"/>
      <c r="B108" s="45">
        <v>96.0</v>
      </c>
      <c r="C108" s="57"/>
      <c r="D108" s="58"/>
      <c r="E108" s="59"/>
      <c r="F108" s="57"/>
      <c r="G108" s="57"/>
      <c r="H108" s="57"/>
      <c r="I108" s="57"/>
      <c r="J108" s="58"/>
      <c r="K108" s="59"/>
      <c r="L108" s="58"/>
      <c r="M108" s="60"/>
      <c r="N108" s="57"/>
      <c r="O108" s="57"/>
      <c r="P108" s="57"/>
      <c r="Q108" s="57"/>
      <c r="R108" s="58"/>
      <c r="S108" s="59"/>
      <c r="T108" s="58"/>
      <c r="U108" s="60"/>
      <c r="V108" s="44"/>
      <c r="W108" s="55">
        <f t="shared" si="1"/>
        <v>96</v>
      </c>
      <c r="X108" s="55" t="str">
        <f t="shared" si="2"/>
        <v/>
      </c>
      <c r="Z108" s="55" t="str">
        <f t="shared" si="3"/>
        <v/>
      </c>
      <c r="AA108" s="55" t="str">
        <f t="shared" si="4"/>
        <v/>
      </c>
      <c r="AB108" s="55" t="str">
        <f t="shared" si="5"/>
        <v/>
      </c>
      <c r="AC108" s="55" t="str">
        <f t="shared" si="6"/>
        <v/>
      </c>
      <c r="AD108" s="55" t="str">
        <f t="shared" si="7"/>
        <v/>
      </c>
      <c r="AF108" s="55" t="str">
        <f t="shared" si="8"/>
        <v/>
      </c>
      <c r="AH108" s="55" t="str">
        <f t="shared" si="9"/>
        <v/>
      </c>
      <c r="AI108" s="56" t="str">
        <f t="shared" si="10"/>
        <v/>
      </c>
      <c r="AJ108" s="55" t="str">
        <f t="shared" si="11"/>
        <v/>
      </c>
      <c r="AK108" s="55" t="str">
        <f t="shared" si="12"/>
        <v/>
      </c>
      <c r="AL108" s="55" t="str">
        <f t="shared" si="13"/>
        <v/>
      </c>
      <c r="AN108" s="55" t="str">
        <f t="shared" si="14"/>
        <v/>
      </c>
    </row>
    <row r="109" ht="23.25" customHeight="1">
      <c r="A109" s="44"/>
      <c r="B109" s="45">
        <v>97.0</v>
      </c>
      <c r="C109" s="57"/>
      <c r="D109" s="58"/>
      <c r="E109" s="59"/>
      <c r="F109" s="57"/>
      <c r="G109" s="57"/>
      <c r="H109" s="57"/>
      <c r="I109" s="57"/>
      <c r="J109" s="58"/>
      <c r="K109" s="59"/>
      <c r="L109" s="58"/>
      <c r="M109" s="60"/>
      <c r="N109" s="57"/>
      <c r="O109" s="57"/>
      <c r="P109" s="57"/>
      <c r="Q109" s="57"/>
      <c r="R109" s="58"/>
      <c r="S109" s="59"/>
      <c r="T109" s="58"/>
      <c r="U109" s="60"/>
      <c r="V109" s="44"/>
      <c r="W109" s="51">
        <f t="shared" si="1"/>
        <v>97</v>
      </c>
      <c r="X109" s="51" t="str">
        <f t="shared" si="2"/>
        <v/>
      </c>
      <c r="Z109" s="51" t="str">
        <f t="shared" si="3"/>
        <v/>
      </c>
      <c r="AA109" s="51" t="str">
        <f t="shared" si="4"/>
        <v/>
      </c>
      <c r="AB109" s="51" t="str">
        <f t="shared" si="5"/>
        <v/>
      </c>
      <c r="AC109" s="51" t="str">
        <f t="shared" si="6"/>
        <v/>
      </c>
      <c r="AD109" s="51" t="str">
        <f t="shared" si="7"/>
        <v/>
      </c>
      <c r="AF109" s="51" t="str">
        <f t="shared" si="8"/>
        <v/>
      </c>
      <c r="AH109" s="51" t="str">
        <f t="shared" si="9"/>
        <v/>
      </c>
      <c r="AI109" s="53" t="str">
        <f t="shared" si="10"/>
        <v/>
      </c>
      <c r="AJ109" s="51" t="str">
        <f t="shared" si="11"/>
        <v/>
      </c>
      <c r="AK109" s="51" t="str">
        <f t="shared" si="12"/>
        <v/>
      </c>
      <c r="AL109" s="51" t="str">
        <f t="shared" si="13"/>
        <v/>
      </c>
      <c r="AN109" s="51" t="str">
        <f t="shared" si="14"/>
        <v/>
      </c>
    </row>
    <row r="110" ht="23.25" customHeight="1">
      <c r="A110" s="44"/>
      <c r="B110" s="45">
        <v>98.0</v>
      </c>
      <c r="C110" s="57"/>
      <c r="D110" s="58"/>
      <c r="E110" s="59"/>
      <c r="F110" s="57"/>
      <c r="G110" s="57"/>
      <c r="H110" s="57"/>
      <c r="I110" s="57"/>
      <c r="J110" s="58"/>
      <c r="K110" s="59"/>
      <c r="L110" s="58"/>
      <c r="M110" s="60"/>
      <c r="N110" s="57"/>
      <c r="O110" s="57"/>
      <c r="P110" s="57"/>
      <c r="Q110" s="57"/>
      <c r="R110" s="58"/>
      <c r="S110" s="59"/>
      <c r="T110" s="58"/>
      <c r="U110" s="60"/>
      <c r="V110" s="44"/>
      <c r="W110" s="55">
        <f t="shared" si="1"/>
        <v>98</v>
      </c>
      <c r="X110" s="55" t="str">
        <f t="shared" si="2"/>
        <v/>
      </c>
      <c r="Z110" s="55" t="str">
        <f t="shared" si="3"/>
        <v/>
      </c>
      <c r="AA110" s="55" t="str">
        <f t="shared" si="4"/>
        <v/>
      </c>
      <c r="AB110" s="55" t="str">
        <f t="shared" si="5"/>
        <v/>
      </c>
      <c r="AC110" s="55" t="str">
        <f t="shared" si="6"/>
        <v/>
      </c>
      <c r="AD110" s="55" t="str">
        <f t="shared" si="7"/>
        <v/>
      </c>
      <c r="AF110" s="55" t="str">
        <f t="shared" si="8"/>
        <v/>
      </c>
      <c r="AH110" s="55" t="str">
        <f t="shared" si="9"/>
        <v/>
      </c>
      <c r="AI110" s="56" t="str">
        <f t="shared" si="10"/>
        <v/>
      </c>
      <c r="AJ110" s="55" t="str">
        <f t="shared" si="11"/>
        <v/>
      </c>
      <c r="AK110" s="55" t="str">
        <f t="shared" si="12"/>
        <v/>
      </c>
      <c r="AL110" s="55" t="str">
        <f t="shared" si="13"/>
        <v/>
      </c>
      <c r="AN110" s="55" t="str">
        <f t="shared" si="14"/>
        <v/>
      </c>
    </row>
    <row r="111" ht="23.25" customHeight="1">
      <c r="A111" s="44"/>
      <c r="B111" s="45">
        <v>99.0</v>
      </c>
      <c r="C111" s="57"/>
      <c r="D111" s="58"/>
      <c r="E111" s="59"/>
      <c r="F111" s="57"/>
      <c r="G111" s="57"/>
      <c r="H111" s="57"/>
      <c r="I111" s="57"/>
      <c r="J111" s="58"/>
      <c r="K111" s="59"/>
      <c r="L111" s="58"/>
      <c r="M111" s="60"/>
      <c r="N111" s="57"/>
      <c r="O111" s="57"/>
      <c r="P111" s="57"/>
      <c r="Q111" s="57"/>
      <c r="R111" s="58"/>
      <c r="S111" s="59"/>
      <c r="T111" s="58"/>
      <c r="U111" s="60"/>
      <c r="V111" s="44"/>
      <c r="W111" s="51">
        <f t="shared" si="1"/>
        <v>99</v>
      </c>
      <c r="X111" s="51" t="str">
        <f t="shared" si="2"/>
        <v/>
      </c>
      <c r="Z111" s="51" t="str">
        <f t="shared" si="3"/>
        <v/>
      </c>
      <c r="AA111" s="51" t="str">
        <f t="shared" si="4"/>
        <v/>
      </c>
      <c r="AB111" s="51" t="str">
        <f t="shared" si="5"/>
        <v/>
      </c>
      <c r="AC111" s="51" t="str">
        <f t="shared" si="6"/>
        <v/>
      </c>
      <c r="AD111" s="51" t="str">
        <f t="shared" si="7"/>
        <v/>
      </c>
      <c r="AF111" s="51" t="str">
        <f t="shared" si="8"/>
        <v/>
      </c>
      <c r="AH111" s="51" t="str">
        <f t="shared" si="9"/>
        <v/>
      </c>
      <c r="AI111" s="53" t="str">
        <f t="shared" si="10"/>
        <v/>
      </c>
      <c r="AJ111" s="51" t="str">
        <f t="shared" si="11"/>
        <v/>
      </c>
      <c r="AK111" s="51" t="str">
        <f t="shared" si="12"/>
        <v/>
      </c>
      <c r="AL111" s="51" t="str">
        <f t="shared" si="13"/>
        <v/>
      </c>
      <c r="AN111" s="51" t="str">
        <f t="shared" si="14"/>
        <v/>
      </c>
    </row>
    <row r="112" ht="23.25" customHeight="1">
      <c r="A112" s="44"/>
      <c r="B112" s="45">
        <v>100.0</v>
      </c>
      <c r="C112" s="57"/>
      <c r="D112" s="58"/>
      <c r="E112" s="59"/>
      <c r="F112" s="57"/>
      <c r="G112" s="57"/>
      <c r="H112" s="57"/>
      <c r="I112" s="57"/>
      <c r="J112" s="58"/>
      <c r="K112" s="59"/>
      <c r="L112" s="58"/>
      <c r="M112" s="60"/>
      <c r="N112" s="57"/>
      <c r="O112" s="57"/>
      <c r="P112" s="57"/>
      <c r="Q112" s="57"/>
      <c r="R112" s="58"/>
      <c r="S112" s="59"/>
      <c r="T112" s="58"/>
      <c r="U112" s="60"/>
      <c r="V112" s="44"/>
      <c r="W112" s="55">
        <f t="shared" si="1"/>
        <v>100</v>
      </c>
      <c r="X112" s="55" t="str">
        <f t="shared" si="2"/>
        <v/>
      </c>
      <c r="Z112" s="55" t="str">
        <f t="shared" si="3"/>
        <v/>
      </c>
      <c r="AA112" s="55" t="str">
        <f t="shared" si="4"/>
        <v/>
      </c>
      <c r="AB112" s="55" t="str">
        <f t="shared" si="5"/>
        <v/>
      </c>
      <c r="AC112" s="55" t="str">
        <f t="shared" si="6"/>
        <v/>
      </c>
      <c r="AD112" s="55" t="str">
        <f t="shared" si="7"/>
        <v/>
      </c>
      <c r="AF112" s="55" t="str">
        <f t="shared" si="8"/>
        <v/>
      </c>
      <c r="AH112" s="55" t="str">
        <f t="shared" si="9"/>
        <v/>
      </c>
      <c r="AI112" s="56" t="str">
        <f t="shared" si="10"/>
        <v/>
      </c>
      <c r="AJ112" s="55" t="str">
        <f t="shared" si="11"/>
        <v/>
      </c>
      <c r="AK112" s="55" t="str">
        <f t="shared" si="12"/>
        <v/>
      </c>
      <c r="AL112" s="55" t="str">
        <f t="shared" si="13"/>
        <v/>
      </c>
      <c r="AN112" s="55" t="str">
        <f t="shared" si="14"/>
        <v/>
      </c>
    </row>
    <row r="113" ht="23.25" customHeight="1">
      <c r="A113" s="44"/>
      <c r="B113" s="45">
        <v>101.0</v>
      </c>
      <c r="C113" s="57"/>
      <c r="D113" s="58"/>
      <c r="E113" s="59"/>
      <c r="F113" s="57"/>
      <c r="G113" s="57"/>
      <c r="H113" s="57"/>
      <c r="I113" s="57"/>
      <c r="J113" s="58"/>
      <c r="K113" s="59"/>
      <c r="L113" s="58"/>
      <c r="M113" s="60"/>
      <c r="N113" s="57"/>
      <c r="O113" s="57"/>
      <c r="P113" s="57"/>
      <c r="Q113" s="57"/>
      <c r="R113" s="58"/>
      <c r="S113" s="59"/>
      <c r="T113" s="58"/>
      <c r="U113" s="60"/>
      <c r="V113" s="44"/>
      <c r="W113" s="51">
        <f t="shared" si="1"/>
        <v>101</v>
      </c>
      <c r="X113" s="51" t="str">
        <f t="shared" si="2"/>
        <v/>
      </c>
      <c r="Z113" s="51" t="str">
        <f t="shared" si="3"/>
        <v/>
      </c>
      <c r="AA113" s="51" t="str">
        <f t="shared" si="4"/>
        <v/>
      </c>
      <c r="AB113" s="51" t="str">
        <f t="shared" si="5"/>
        <v/>
      </c>
      <c r="AC113" s="51" t="str">
        <f t="shared" si="6"/>
        <v/>
      </c>
      <c r="AD113" s="51" t="str">
        <f t="shared" si="7"/>
        <v/>
      </c>
      <c r="AF113" s="51" t="str">
        <f t="shared" si="8"/>
        <v/>
      </c>
      <c r="AH113" s="51" t="str">
        <f t="shared" si="9"/>
        <v/>
      </c>
      <c r="AI113" s="53" t="str">
        <f t="shared" si="10"/>
        <v/>
      </c>
      <c r="AJ113" s="51" t="str">
        <f t="shared" si="11"/>
        <v/>
      </c>
      <c r="AK113" s="51" t="str">
        <f t="shared" si="12"/>
        <v/>
      </c>
      <c r="AL113" s="51" t="str">
        <f t="shared" si="13"/>
        <v/>
      </c>
      <c r="AN113" s="51" t="str">
        <f t="shared" si="14"/>
        <v/>
      </c>
    </row>
    <row r="114" ht="23.25" customHeight="1">
      <c r="A114" s="44"/>
      <c r="B114" s="45">
        <v>102.0</v>
      </c>
      <c r="C114" s="57"/>
      <c r="D114" s="58"/>
      <c r="E114" s="59"/>
      <c r="F114" s="57"/>
      <c r="G114" s="57"/>
      <c r="H114" s="57"/>
      <c r="I114" s="57"/>
      <c r="J114" s="58"/>
      <c r="K114" s="59"/>
      <c r="L114" s="58"/>
      <c r="M114" s="60"/>
      <c r="N114" s="57"/>
      <c r="O114" s="57"/>
      <c r="P114" s="57"/>
      <c r="Q114" s="57"/>
      <c r="R114" s="58"/>
      <c r="S114" s="59"/>
      <c r="T114" s="58"/>
      <c r="U114" s="60"/>
      <c r="V114" s="44"/>
      <c r="W114" s="55">
        <f t="shared" si="1"/>
        <v>102</v>
      </c>
      <c r="X114" s="55" t="str">
        <f t="shared" si="2"/>
        <v/>
      </c>
      <c r="Z114" s="55" t="str">
        <f t="shared" si="3"/>
        <v/>
      </c>
      <c r="AA114" s="55" t="str">
        <f t="shared" si="4"/>
        <v/>
      </c>
      <c r="AB114" s="55" t="str">
        <f t="shared" si="5"/>
        <v/>
      </c>
      <c r="AC114" s="55" t="str">
        <f t="shared" si="6"/>
        <v/>
      </c>
      <c r="AD114" s="55" t="str">
        <f t="shared" si="7"/>
        <v/>
      </c>
      <c r="AF114" s="55" t="str">
        <f t="shared" si="8"/>
        <v/>
      </c>
      <c r="AH114" s="55" t="str">
        <f t="shared" si="9"/>
        <v/>
      </c>
      <c r="AI114" s="56" t="str">
        <f t="shared" si="10"/>
        <v/>
      </c>
      <c r="AJ114" s="55" t="str">
        <f t="shared" si="11"/>
        <v/>
      </c>
      <c r="AK114" s="55" t="str">
        <f t="shared" si="12"/>
        <v/>
      </c>
      <c r="AL114" s="55" t="str">
        <f t="shared" si="13"/>
        <v/>
      </c>
      <c r="AN114" s="55" t="str">
        <f t="shared" si="14"/>
        <v/>
      </c>
    </row>
    <row r="115" ht="23.25" customHeight="1">
      <c r="A115" s="44"/>
      <c r="B115" s="45">
        <v>103.0</v>
      </c>
      <c r="C115" s="57"/>
      <c r="D115" s="58"/>
      <c r="E115" s="59"/>
      <c r="F115" s="57"/>
      <c r="G115" s="57"/>
      <c r="H115" s="57"/>
      <c r="I115" s="57"/>
      <c r="J115" s="58"/>
      <c r="K115" s="59"/>
      <c r="L115" s="58"/>
      <c r="M115" s="60"/>
      <c r="N115" s="57"/>
      <c r="O115" s="57"/>
      <c r="P115" s="57"/>
      <c r="Q115" s="57"/>
      <c r="R115" s="58"/>
      <c r="S115" s="59"/>
      <c r="T115" s="58"/>
      <c r="U115" s="60"/>
      <c r="V115" s="44"/>
      <c r="W115" s="51">
        <f t="shared" si="1"/>
        <v>103</v>
      </c>
      <c r="X115" s="51" t="str">
        <f t="shared" si="2"/>
        <v/>
      </c>
      <c r="Z115" s="51" t="str">
        <f t="shared" si="3"/>
        <v/>
      </c>
      <c r="AA115" s="51" t="str">
        <f t="shared" si="4"/>
        <v/>
      </c>
      <c r="AB115" s="51" t="str">
        <f t="shared" si="5"/>
        <v/>
      </c>
      <c r="AC115" s="51" t="str">
        <f t="shared" si="6"/>
        <v/>
      </c>
      <c r="AD115" s="51" t="str">
        <f t="shared" si="7"/>
        <v/>
      </c>
      <c r="AF115" s="51" t="str">
        <f t="shared" si="8"/>
        <v/>
      </c>
      <c r="AH115" s="51" t="str">
        <f t="shared" si="9"/>
        <v/>
      </c>
      <c r="AI115" s="53" t="str">
        <f t="shared" si="10"/>
        <v/>
      </c>
      <c r="AJ115" s="51" t="str">
        <f t="shared" si="11"/>
        <v/>
      </c>
      <c r="AK115" s="51" t="str">
        <f t="shared" si="12"/>
        <v/>
      </c>
      <c r="AL115" s="51" t="str">
        <f t="shared" si="13"/>
        <v/>
      </c>
      <c r="AN115" s="51" t="str">
        <f t="shared" si="14"/>
        <v/>
      </c>
    </row>
    <row r="116" ht="23.25" customHeight="1">
      <c r="A116" s="44"/>
      <c r="B116" s="45">
        <v>104.0</v>
      </c>
      <c r="C116" s="57"/>
      <c r="D116" s="58"/>
      <c r="E116" s="59"/>
      <c r="F116" s="57"/>
      <c r="G116" s="57"/>
      <c r="H116" s="57"/>
      <c r="I116" s="57"/>
      <c r="J116" s="58"/>
      <c r="K116" s="59"/>
      <c r="L116" s="58"/>
      <c r="M116" s="60"/>
      <c r="N116" s="57"/>
      <c r="O116" s="57"/>
      <c r="P116" s="57"/>
      <c r="Q116" s="57"/>
      <c r="R116" s="58"/>
      <c r="S116" s="59"/>
      <c r="T116" s="58"/>
      <c r="U116" s="60"/>
      <c r="V116" s="44"/>
      <c r="W116" s="55">
        <f t="shared" si="1"/>
        <v>104</v>
      </c>
      <c r="X116" s="55" t="str">
        <f t="shared" si="2"/>
        <v/>
      </c>
      <c r="Z116" s="55" t="str">
        <f t="shared" si="3"/>
        <v/>
      </c>
      <c r="AA116" s="55" t="str">
        <f t="shared" si="4"/>
        <v/>
      </c>
      <c r="AB116" s="55" t="str">
        <f t="shared" si="5"/>
        <v/>
      </c>
      <c r="AC116" s="55" t="str">
        <f t="shared" si="6"/>
        <v/>
      </c>
      <c r="AD116" s="55" t="str">
        <f t="shared" si="7"/>
        <v/>
      </c>
      <c r="AF116" s="55" t="str">
        <f t="shared" si="8"/>
        <v/>
      </c>
      <c r="AH116" s="55" t="str">
        <f t="shared" si="9"/>
        <v/>
      </c>
      <c r="AI116" s="56" t="str">
        <f t="shared" si="10"/>
        <v/>
      </c>
      <c r="AJ116" s="55" t="str">
        <f t="shared" si="11"/>
        <v/>
      </c>
      <c r="AK116" s="55" t="str">
        <f t="shared" si="12"/>
        <v/>
      </c>
      <c r="AL116" s="55" t="str">
        <f t="shared" si="13"/>
        <v/>
      </c>
      <c r="AN116" s="55" t="str">
        <f t="shared" si="14"/>
        <v/>
      </c>
    </row>
    <row r="117" ht="23.25" customHeight="1">
      <c r="A117" s="44"/>
      <c r="B117" s="45">
        <v>105.0</v>
      </c>
      <c r="C117" s="57"/>
      <c r="D117" s="58"/>
      <c r="E117" s="59"/>
      <c r="F117" s="57"/>
      <c r="G117" s="57"/>
      <c r="H117" s="57"/>
      <c r="I117" s="57"/>
      <c r="J117" s="58"/>
      <c r="K117" s="59"/>
      <c r="L117" s="58"/>
      <c r="M117" s="60"/>
      <c r="N117" s="57"/>
      <c r="O117" s="57"/>
      <c r="P117" s="57"/>
      <c r="Q117" s="57"/>
      <c r="R117" s="58"/>
      <c r="S117" s="59"/>
      <c r="T117" s="58"/>
      <c r="U117" s="60"/>
      <c r="V117" s="44"/>
      <c r="W117" s="51">
        <f t="shared" si="1"/>
        <v>105</v>
      </c>
      <c r="X117" s="51" t="str">
        <f t="shared" si="2"/>
        <v/>
      </c>
      <c r="Z117" s="51" t="str">
        <f t="shared" si="3"/>
        <v/>
      </c>
      <c r="AA117" s="51" t="str">
        <f t="shared" si="4"/>
        <v/>
      </c>
      <c r="AB117" s="51" t="str">
        <f t="shared" si="5"/>
        <v/>
      </c>
      <c r="AC117" s="51" t="str">
        <f t="shared" si="6"/>
        <v/>
      </c>
      <c r="AD117" s="51" t="str">
        <f t="shared" si="7"/>
        <v/>
      </c>
      <c r="AF117" s="51" t="str">
        <f t="shared" si="8"/>
        <v/>
      </c>
      <c r="AH117" s="51" t="str">
        <f t="shared" si="9"/>
        <v/>
      </c>
      <c r="AI117" s="53" t="str">
        <f t="shared" si="10"/>
        <v/>
      </c>
      <c r="AJ117" s="51" t="str">
        <f t="shared" si="11"/>
        <v/>
      </c>
      <c r="AK117" s="51" t="str">
        <f t="shared" si="12"/>
        <v/>
      </c>
      <c r="AL117" s="51" t="str">
        <f t="shared" si="13"/>
        <v/>
      </c>
      <c r="AN117" s="51" t="str">
        <f t="shared" si="14"/>
        <v/>
      </c>
    </row>
    <row r="118" ht="23.25" customHeight="1">
      <c r="A118" s="44"/>
      <c r="B118" s="45">
        <v>106.0</v>
      </c>
      <c r="C118" s="57"/>
      <c r="D118" s="58"/>
      <c r="E118" s="59"/>
      <c r="F118" s="57"/>
      <c r="G118" s="57"/>
      <c r="H118" s="57"/>
      <c r="I118" s="57"/>
      <c r="J118" s="58"/>
      <c r="K118" s="59"/>
      <c r="L118" s="58"/>
      <c r="M118" s="60"/>
      <c r="N118" s="57"/>
      <c r="O118" s="57"/>
      <c r="P118" s="57"/>
      <c r="Q118" s="57"/>
      <c r="R118" s="58"/>
      <c r="S118" s="59"/>
      <c r="T118" s="58"/>
      <c r="U118" s="60"/>
      <c r="V118" s="44"/>
      <c r="W118" s="55">
        <f t="shared" si="1"/>
        <v>106</v>
      </c>
      <c r="X118" s="55" t="str">
        <f t="shared" si="2"/>
        <v/>
      </c>
      <c r="Z118" s="55" t="str">
        <f t="shared" si="3"/>
        <v/>
      </c>
      <c r="AA118" s="55" t="str">
        <f t="shared" si="4"/>
        <v/>
      </c>
      <c r="AB118" s="55" t="str">
        <f t="shared" si="5"/>
        <v/>
      </c>
      <c r="AC118" s="55" t="str">
        <f t="shared" si="6"/>
        <v/>
      </c>
      <c r="AD118" s="55" t="str">
        <f t="shared" si="7"/>
        <v/>
      </c>
      <c r="AF118" s="55" t="str">
        <f t="shared" si="8"/>
        <v/>
      </c>
      <c r="AH118" s="55" t="str">
        <f t="shared" si="9"/>
        <v/>
      </c>
      <c r="AI118" s="56" t="str">
        <f t="shared" si="10"/>
        <v/>
      </c>
      <c r="AJ118" s="55" t="str">
        <f t="shared" si="11"/>
        <v/>
      </c>
      <c r="AK118" s="55" t="str">
        <f t="shared" si="12"/>
        <v/>
      </c>
      <c r="AL118" s="55" t="str">
        <f t="shared" si="13"/>
        <v/>
      </c>
      <c r="AN118" s="55" t="str">
        <f t="shared" si="14"/>
        <v/>
      </c>
    </row>
    <row r="119" ht="23.25" customHeight="1">
      <c r="A119" s="44"/>
      <c r="B119" s="45">
        <v>107.0</v>
      </c>
      <c r="C119" s="57"/>
      <c r="D119" s="58"/>
      <c r="E119" s="59"/>
      <c r="F119" s="57"/>
      <c r="G119" s="57"/>
      <c r="H119" s="57"/>
      <c r="I119" s="57"/>
      <c r="J119" s="58"/>
      <c r="K119" s="59"/>
      <c r="L119" s="58"/>
      <c r="M119" s="60"/>
      <c r="N119" s="57"/>
      <c r="O119" s="57"/>
      <c r="P119" s="57"/>
      <c r="Q119" s="57"/>
      <c r="R119" s="58"/>
      <c r="S119" s="59"/>
      <c r="T119" s="58"/>
      <c r="U119" s="60"/>
      <c r="V119" s="44"/>
      <c r="W119" s="51">
        <f t="shared" si="1"/>
        <v>107</v>
      </c>
      <c r="X119" s="51" t="str">
        <f t="shared" si="2"/>
        <v/>
      </c>
      <c r="Z119" s="51" t="str">
        <f t="shared" si="3"/>
        <v/>
      </c>
      <c r="AA119" s="51" t="str">
        <f t="shared" si="4"/>
        <v/>
      </c>
      <c r="AB119" s="51" t="str">
        <f t="shared" si="5"/>
        <v/>
      </c>
      <c r="AC119" s="51" t="str">
        <f t="shared" si="6"/>
        <v/>
      </c>
      <c r="AD119" s="51" t="str">
        <f t="shared" si="7"/>
        <v/>
      </c>
      <c r="AF119" s="51" t="str">
        <f t="shared" si="8"/>
        <v/>
      </c>
      <c r="AH119" s="51" t="str">
        <f t="shared" si="9"/>
        <v/>
      </c>
      <c r="AI119" s="53" t="str">
        <f t="shared" si="10"/>
        <v/>
      </c>
      <c r="AJ119" s="51" t="str">
        <f t="shared" si="11"/>
        <v/>
      </c>
      <c r="AK119" s="51" t="str">
        <f t="shared" si="12"/>
        <v/>
      </c>
      <c r="AL119" s="51" t="str">
        <f t="shared" si="13"/>
        <v/>
      </c>
      <c r="AN119" s="51" t="str">
        <f t="shared" si="14"/>
        <v/>
      </c>
    </row>
    <row r="120" ht="23.25" customHeight="1">
      <c r="A120" s="44"/>
      <c r="B120" s="45">
        <v>108.0</v>
      </c>
      <c r="C120" s="57"/>
      <c r="D120" s="58"/>
      <c r="E120" s="59"/>
      <c r="F120" s="57"/>
      <c r="G120" s="57"/>
      <c r="H120" s="57"/>
      <c r="I120" s="57"/>
      <c r="J120" s="58"/>
      <c r="K120" s="59"/>
      <c r="L120" s="58"/>
      <c r="M120" s="60"/>
      <c r="N120" s="57"/>
      <c r="O120" s="57"/>
      <c r="P120" s="57"/>
      <c r="Q120" s="57"/>
      <c r="R120" s="58"/>
      <c r="S120" s="59"/>
      <c r="T120" s="58"/>
      <c r="U120" s="60"/>
      <c r="V120" s="44"/>
      <c r="W120" s="55">
        <f t="shared" si="1"/>
        <v>108</v>
      </c>
      <c r="X120" s="55" t="str">
        <f t="shared" si="2"/>
        <v/>
      </c>
      <c r="Z120" s="55" t="str">
        <f t="shared" si="3"/>
        <v/>
      </c>
      <c r="AA120" s="55" t="str">
        <f t="shared" si="4"/>
        <v/>
      </c>
      <c r="AB120" s="55" t="str">
        <f t="shared" si="5"/>
        <v/>
      </c>
      <c r="AC120" s="55" t="str">
        <f t="shared" si="6"/>
        <v/>
      </c>
      <c r="AD120" s="55" t="str">
        <f t="shared" si="7"/>
        <v/>
      </c>
      <c r="AF120" s="55" t="str">
        <f t="shared" si="8"/>
        <v/>
      </c>
      <c r="AH120" s="55" t="str">
        <f t="shared" si="9"/>
        <v/>
      </c>
      <c r="AI120" s="56" t="str">
        <f t="shared" si="10"/>
        <v/>
      </c>
      <c r="AJ120" s="55" t="str">
        <f t="shared" si="11"/>
        <v/>
      </c>
      <c r="AK120" s="55" t="str">
        <f t="shared" si="12"/>
        <v/>
      </c>
      <c r="AL120" s="55" t="str">
        <f t="shared" si="13"/>
        <v/>
      </c>
      <c r="AN120" s="55" t="str">
        <f t="shared" si="14"/>
        <v/>
      </c>
    </row>
    <row r="121" ht="23.25" customHeight="1">
      <c r="A121" s="44"/>
      <c r="B121" s="45">
        <v>109.0</v>
      </c>
      <c r="C121" s="57"/>
      <c r="D121" s="58"/>
      <c r="E121" s="59"/>
      <c r="F121" s="57"/>
      <c r="G121" s="57"/>
      <c r="H121" s="57"/>
      <c r="I121" s="57"/>
      <c r="J121" s="58"/>
      <c r="K121" s="59"/>
      <c r="L121" s="58"/>
      <c r="M121" s="60"/>
      <c r="N121" s="57"/>
      <c r="O121" s="57"/>
      <c r="P121" s="57"/>
      <c r="Q121" s="57"/>
      <c r="R121" s="58"/>
      <c r="S121" s="59"/>
      <c r="T121" s="58"/>
      <c r="U121" s="60"/>
      <c r="V121" s="44"/>
      <c r="W121" s="51">
        <f t="shared" si="1"/>
        <v>109</v>
      </c>
      <c r="X121" s="51" t="str">
        <f t="shared" si="2"/>
        <v/>
      </c>
      <c r="Z121" s="51" t="str">
        <f t="shared" si="3"/>
        <v/>
      </c>
      <c r="AA121" s="51" t="str">
        <f t="shared" si="4"/>
        <v/>
      </c>
      <c r="AB121" s="51" t="str">
        <f t="shared" si="5"/>
        <v/>
      </c>
      <c r="AC121" s="51" t="str">
        <f t="shared" si="6"/>
        <v/>
      </c>
      <c r="AD121" s="51" t="str">
        <f t="shared" si="7"/>
        <v/>
      </c>
      <c r="AF121" s="51" t="str">
        <f t="shared" si="8"/>
        <v/>
      </c>
      <c r="AH121" s="51" t="str">
        <f t="shared" si="9"/>
        <v/>
      </c>
      <c r="AI121" s="53" t="str">
        <f t="shared" si="10"/>
        <v/>
      </c>
      <c r="AJ121" s="51" t="str">
        <f t="shared" si="11"/>
        <v/>
      </c>
      <c r="AK121" s="51" t="str">
        <f t="shared" si="12"/>
        <v/>
      </c>
      <c r="AL121" s="51" t="str">
        <f t="shared" si="13"/>
        <v/>
      </c>
      <c r="AN121" s="51" t="str">
        <f t="shared" si="14"/>
        <v/>
      </c>
    </row>
    <row r="122" ht="23.25" customHeight="1">
      <c r="A122" s="44"/>
      <c r="B122" s="61">
        <v>110.0</v>
      </c>
      <c r="C122" s="62"/>
      <c r="D122" s="63"/>
      <c r="E122" s="64"/>
      <c r="F122" s="62"/>
      <c r="G122" s="62"/>
      <c r="H122" s="62"/>
      <c r="I122" s="62"/>
      <c r="J122" s="63"/>
      <c r="K122" s="64"/>
      <c r="L122" s="63"/>
      <c r="M122" s="65"/>
      <c r="N122" s="62"/>
      <c r="O122" s="62"/>
      <c r="P122" s="62"/>
      <c r="Q122" s="62"/>
      <c r="R122" s="63"/>
      <c r="S122" s="64"/>
      <c r="T122" s="63"/>
      <c r="U122" s="65"/>
      <c r="V122" s="44"/>
      <c r="W122" s="55">
        <f t="shared" si="1"/>
        <v>110</v>
      </c>
      <c r="X122" s="55" t="str">
        <f t="shared" si="2"/>
        <v/>
      </c>
      <c r="Z122" s="55" t="str">
        <f t="shared" si="3"/>
        <v/>
      </c>
      <c r="AA122" s="55" t="str">
        <f t="shared" si="4"/>
        <v/>
      </c>
      <c r="AB122" s="55" t="str">
        <f t="shared" si="5"/>
        <v/>
      </c>
      <c r="AC122" s="55" t="str">
        <f t="shared" si="6"/>
        <v/>
      </c>
      <c r="AD122" s="55" t="str">
        <f t="shared" si="7"/>
        <v/>
      </c>
      <c r="AF122" s="55" t="str">
        <f t="shared" si="8"/>
        <v/>
      </c>
      <c r="AH122" s="55" t="str">
        <f t="shared" si="9"/>
        <v/>
      </c>
      <c r="AI122" s="56" t="str">
        <f t="shared" si="10"/>
        <v/>
      </c>
      <c r="AJ122" s="55" t="str">
        <f t="shared" si="11"/>
        <v/>
      </c>
      <c r="AK122" s="55" t="str">
        <f t="shared" si="12"/>
        <v/>
      </c>
      <c r="AL122" s="55" t="str">
        <f t="shared" si="13"/>
        <v/>
      </c>
      <c r="AN122" s="55" t="str">
        <f t="shared" si="14"/>
        <v/>
      </c>
    </row>
    <row r="123" ht="15.75" customHeight="1">
      <c r="A123" s="44"/>
      <c r="B123" s="66"/>
      <c r="C123" s="44"/>
      <c r="D123" s="44"/>
      <c r="E123" s="44"/>
      <c r="F123" s="44"/>
      <c r="G123" s="44"/>
      <c r="H123" s="44"/>
      <c r="I123" s="44"/>
      <c r="J123" s="44"/>
      <c r="K123" s="44"/>
      <c r="L123" s="44"/>
      <c r="M123" s="44"/>
      <c r="N123" s="44"/>
      <c r="O123" s="44"/>
      <c r="P123" s="44"/>
      <c r="Q123" s="44"/>
      <c r="R123" s="44"/>
      <c r="S123" s="44"/>
      <c r="T123" s="44"/>
      <c r="U123" s="44"/>
      <c r="V123" s="44"/>
      <c r="W123" s="67"/>
      <c r="X123" s="67"/>
      <c r="Y123" s="67"/>
      <c r="Z123" s="67"/>
      <c r="AA123" s="67"/>
      <c r="AB123" s="67"/>
      <c r="AC123" s="67"/>
      <c r="AD123" s="67"/>
      <c r="AE123" s="67"/>
      <c r="AF123" s="67"/>
      <c r="AG123" s="67"/>
      <c r="AH123" s="67"/>
      <c r="AI123" s="67"/>
      <c r="AJ123" s="67"/>
      <c r="AK123" s="67"/>
      <c r="AL123" s="67"/>
      <c r="AM123" s="67"/>
      <c r="AN123" s="67"/>
      <c r="AO123" s="67"/>
    </row>
  </sheetData>
  <mergeCells count="572">
    <mergeCell ref="AN39:AO39"/>
    <mergeCell ref="AN40:AO40"/>
    <mergeCell ref="AN32:AO32"/>
    <mergeCell ref="AN33:AO33"/>
    <mergeCell ref="AN34:AO34"/>
    <mergeCell ref="AN35:AO35"/>
    <mergeCell ref="AN36:AO36"/>
    <mergeCell ref="AN37:AO37"/>
    <mergeCell ref="AN38:AO38"/>
    <mergeCell ref="AD22:AE22"/>
    <mergeCell ref="AD23:AE23"/>
    <mergeCell ref="AF23:AG23"/>
    <mergeCell ref="AL23:AM23"/>
    <mergeCell ref="AN23:AO23"/>
    <mergeCell ref="X23:Y23"/>
    <mergeCell ref="AD24:AE24"/>
    <mergeCell ref="AF24:AG24"/>
    <mergeCell ref="AN24:AO24"/>
    <mergeCell ref="AD25:AE25"/>
    <mergeCell ref="AF25:AG25"/>
    <mergeCell ref="AN25:AO25"/>
    <mergeCell ref="AD26:AE26"/>
    <mergeCell ref="AF26:AG26"/>
    <mergeCell ref="AL26:AM26"/>
    <mergeCell ref="AN26:AO26"/>
    <mergeCell ref="AF27:AG27"/>
    <mergeCell ref="AL27:AM27"/>
    <mergeCell ref="AN27:AO27"/>
    <mergeCell ref="AD27:AE27"/>
    <mergeCell ref="AD28:AE28"/>
    <mergeCell ref="AF28:AG28"/>
    <mergeCell ref="AD29:AE29"/>
    <mergeCell ref="AF29:AG29"/>
    <mergeCell ref="AD30:AE30"/>
    <mergeCell ref="AF30:AG30"/>
    <mergeCell ref="AL28:AM28"/>
    <mergeCell ref="AN28:AO28"/>
    <mergeCell ref="AL29:AM29"/>
    <mergeCell ref="AN29:AO29"/>
    <mergeCell ref="AL30:AM30"/>
    <mergeCell ref="AN30:AO30"/>
    <mergeCell ref="AN31:AO31"/>
    <mergeCell ref="AL31:AM31"/>
    <mergeCell ref="AL32:AM32"/>
    <mergeCell ref="AL33:AM33"/>
    <mergeCell ref="AL34:AM34"/>
    <mergeCell ref="AL35:AM35"/>
    <mergeCell ref="AL36:AM36"/>
    <mergeCell ref="AL37:AM37"/>
    <mergeCell ref="AL38:AM38"/>
    <mergeCell ref="AL39:AM39"/>
    <mergeCell ref="AL40:AM40"/>
    <mergeCell ref="AL41:AM41"/>
    <mergeCell ref="AN41:AO41"/>
    <mergeCell ref="AL42:AM42"/>
    <mergeCell ref="AN42:AO42"/>
    <mergeCell ref="AF56:AG56"/>
    <mergeCell ref="AF57:AG57"/>
    <mergeCell ref="AF49:AG49"/>
    <mergeCell ref="AF50:AG50"/>
    <mergeCell ref="AF51:AG51"/>
    <mergeCell ref="AF52:AG52"/>
    <mergeCell ref="AF53:AG53"/>
    <mergeCell ref="AF54:AG54"/>
    <mergeCell ref="AF55:AG55"/>
    <mergeCell ref="AD31:AE31"/>
    <mergeCell ref="AF31:AG31"/>
    <mergeCell ref="AD32:AE32"/>
    <mergeCell ref="AF32:AG32"/>
    <mergeCell ref="AD33:AE33"/>
    <mergeCell ref="AF33:AG33"/>
    <mergeCell ref="AF34:AG34"/>
    <mergeCell ref="AD34:AE34"/>
    <mergeCell ref="AD35:AE35"/>
    <mergeCell ref="AD36:AE36"/>
    <mergeCell ref="AD37:AE37"/>
    <mergeCell ref="AD38:AE38"/>
    <mergeCell ref="AD39:AE39"/>
    <mergeCell ref="AD40:AE40"/>
    <mergeCell ref="AF35:AG35"/>
    <mergeCell ref="AF36:AG36"/>
    <mergeCell ref="AF37:AG37"/>
    <mergeCell ref="AF38:AG38"/>
    <mergeCell ref="AF39:AG39"/>
    <mergeCell ref="AF40:AG40"/>
    <mergeCell ref="AF41:AG41"/>
    <mergeCell ref="AD41:AE41"/>
    <mergeCell ref="AD42:AE42"/>
    <mergeCell ref="AD43:AE43"/>
    <mergeCell ref="AD44:AE44"/>
    <mergeCell ref="AD45:AE45"/>
    <mergeCell ref="AD46:AE46"/>
    <mergeCell ref="AD47:AE47"/>
    <mergeCell ref="AF42:AG42"/>
    <mergeCell ref="AF43:AG43"/>
    <mergeCell ref="AF44:AG44"/>
    <mergeCell ref="AF45:AG45"/>
    <mergeCell ref="AF46:AG46"/>
    <mergeCell ref="AF47:AG47"/>
    <mergeCell ref="AF48:AG48"/>
    <mergeCell ref="AD48:AE48"/>
    <mergeCell ref="AD49:AE49"/>
    <mergeCell ref="AD50:AE50"/>
    <mergeCell ref="AD51:AE51"/>
    <mergeCell ref="AD52:AE52"/>
    <mergeCell ref="AD53:AE53"/>
    <mergeCell ref="AD54:AE54"/>
    <mergeCell ref="AD55:AE55"/>
    <mergeCell ref="AD56:AE56"/>
    <mergeCell ref="AD57:AE57"/>
    <mergeCell ref="AD58:AE58"/>
    <mergeCell ref="AF58:AG58"/>
    <mergeCell ref="AD59:AE59"/>
    <mergeCell ref="AF59:AG59"/>
    <mergeCell ref="AN68:AO68"/>
    <mergeCell ref="AN69:AO69"/>
    <mergeCell ref="AN61:AO61"/>
    <mergeCell ref="AN62:AO62"/>
    <mergeCell ref="AN63:AO63"/>
    <mergeCell ref="AN64:AO64"/>
    <mergeCell ref="AN65:AO65"/>
    <mergeCell ref="AN66:AO66"/>
    <mergeCell ref="AN67:AO67"/>
    <mergeCell ref="AL43:AM43"/>
    <mergeCell ref="AN43:AO43"/>
    <mergeCell ref="AL44:AM44"/>
    <mergeCell ref="AN44:AO44"/>
    <mergeCell ref="AL45:AM45"/>
    <mergeCell ref="AN45:AO45"/>
    <mergeCell ref="AN46:AO46"/>
    <mergeCell ref="AL46:AM46"/>
    <mergeCell ref="AL47:AM47"/>
    <mergeCell ref="AL48:AM48"/>
    <mergeCell ref="AL49:AM49"/>
    <mergeCell ref="AL50:AM50"/>
    <mergeCell ref="AL51:AM51"/>
    <mergeCell ref="AL52:AM52"/>
    <mergeCell ref="AN47:AO47"/>
    <mergeCell ref="AN48:AO48"/>
    <mergeCell ref="AN49:AO49"/>
    <mergeCell ref="AN50:AO50"/>
    <mergeCell ref="AN51:AO51"/>
    <mergeCell ref="AN52:AO52"/>
    <mergeCell ref="AN53:AO53"/>
    <mergeCell ref="AL53:AM53"/>
    <mergeCell ref="AL54:AM54"/>
    <mergeCell ref="AL55:AM55"/>
    <mergeCell ref="AL56:AM56"/>
    <mergeCell ref="AL57:AM57"/>
    <mergeCell ref="AL58:AM58"/>
    <mergeCell ref="AL59:AM59"/>
    <mergeCell ref="AN54:AO54"/>
    <mergeCell ref="AN55:AO55"/>
    <mergeCell ref="AN56:AO56"/>
    <mergeCell ref="AN57:AO57"/>
    <mergeCell ref="AN58:AO58"/>
    <mergeCell ref="AN59:AO59"/>
    <mergeCell ref="AN60:AO60"/>
    <mergeCell ref="AL60:AM60"/>
    <mergeCell ref="AL61:AM61"/>
    <mergeCell ref="AL62:AM62"/>
    <mergeCell ref="AL63:AM63"/>
    <mergeCell ref="AL64:AM64"/>
    <mergeCell ref="AL65:AM65"/>
    <mergeCell ref="AL66:AM66"/>
    <mergeCell ref="AL67:AM67"/>
    <mergeCell ref="AL68:AM68"/>
    <mergeCell ref="AL69:AM69"/>
    <mergeCell ref="AL70:AM70"/>
    <mergeCell ref="AN70:AO70"/>
    <mergeCell ref="AL71:AM71"/>
    <mergeCell ref="AN71:AO71"/>
    <mergeCell ref="AF85:AG85"/>
    <mergeCell ref="AF86:AG86"/>
    <mergeCell ref="AF78:AG78"/>
    <mergeCell ref="AF79:AG79"/>
    <mergeCell ref="AF80:AG80"/>
    <mergeCell ref="AF81:AG81"/>
    <mergeCell ref="AF82:AG82"/>
    <mergeCell ref="AF83:AG83"/>
    <mergeCell ref="AF84:AG84"/>
    <mergeCell ref="AD60:AE60"/>
    <mergeCell ref="AF60:AG60"/>
    <mergeCell ref="AD61:AE61"/>
    <mergeCell ref="AF61:AG61"/>
    <mergeCell ref="AD62:AE62"/>
    <mergeCell ref="AF62:AG62"/>
    <mergeCell ref="AF63:AG63"/>
    <mergeCell ref="AD63:AE63"/>
    <mergeCell ref="AD64:AE64"/>
    <mergeCell ref="AD65:AE65"/>
    <mergeCell ref="AD66:AE66"/>
    <mergeCell ref="AD67:AE67"/>
    <mergeCell ref="AD68:AE68"/>
    <mergeCell ref="AD69:AE69"/>
    <mergeCell ref="AF64:AG64"/>
    <mergeCell ref="AF65:AG65"/>
    <mergeCell ref="AF66:AG66"/>
    <mergeCell ref="AF67:AG67"/>
    <mergeCell ref="AF68:AG68"/>
    <mergeCell ref="AF69:AG69"/>
    <mergeCell ref="AF70:AG70"/>
    <mergeCell ref="AD70:AE70"/>
    <mergeCell ref="AD71:AE71"/>
    <mergeCell ref="AD72:AE72"/>
    <mergeCell ref="AD73:AE73"/>
    <mergeCell ref="AD74:AE74"/>
    <mergeCell ref="AD75:AE75"/>
    <mergeCell ref="AD76:AE76"/>
    <mergeCell ref="AF71:AG71"/>
    <mergeCell ref="AF72:AG72"/>
    <mergeCell ref="AF73:AG73"/>
    <mergeCell ref="AF74:AG74"/>
    <mergeCell ref="AF75:AG75"/>
    <mergeCell ref="AF76:AG76"/>
    <mergeCell ref="AF77:AG77"/>
    <mergeCell ref="AD84:AE84"/>
    <mergeCell ref="AD85:AE85"/>
    <mergeCell ref="AD86:AE86"/>
    <mergeCell ref="AD77:AE77"/>
    <mergeCell ref="AD78:AE78"/>
    <mergeCell ref="AD79:AE79"/>
    <mergeCell ref="AD80:AE80"/>
    <mergeCell ref="AD81:AE81"/>
    <mergeCell ref="AD82:AE82"/>
    <mergeCell ref="AD83:AE83"/>
    <mergeCell ref="AF98:AG98"/>
    <mergeCell ref="AF99:AG99"/>
    <mergeCell ref="AF91:AG91"/>
    <mergeCell ref="AF92:AG92"/>
    <mergeCell ref="AF93:AG93"/>
    <mergeCell ref="AF94:AG94"/>
    <mergeCell ref="AF95:AG95"/>
    <mergeCell ref="AF96:AG96"/>
    <mergeCell ref="AF97:AG97"/>
    <mergeCell ref="X95:Y95"/>
    <mergeCell ref="X96:Y96"/>
    <mergeCell ref="X97:Y97"/>
    <mergeCell ref="X98:Y98"/>
    <mergeCell ref="X99:Y99"/>
    <mergeCell ref="X100:Y100"/>
    <mergeCell ref="X101:Y101"/>
    <mergeCell ref="X102:Y102"/>
    <mergeCell ref="X103:Y103"/>
    <mergeCell ref="X104:Y104"/>
    <mergeCell ref="X105:Y105"/>
    <mergeCell ref="X106:Y106"/>
    <mergeCell ref="X107:Y107"/>
    <mergeCell ref="X108:Y108"/>
    <mergeCell ref="X116:Y116"/>
    <mergeCell ref="X117:Y117"/>
    <mergeCell ref="X118:Y118"/>
    <mergeCell ref="X119:Y119"/>
    <mergeCell ref="X120:Y120"/>
    <mergeCell ref="X121:Y121"/>
    <mergeCell ref="X122:Y122"/>
    <mergeCell ref="X109:Y109"/>
    <mergeCell ref="X110:Y110"/>
    <mergeCell ref="X111:Y111"/>
    <mergeCell ref="X112:Y112"/>
    <mergeCell ref="X113:Y113"/>
    <mergeCell ref="X114:Y114"/>
    <mergeCell ref="X115:Y115"/>
    <mergeCell ref="AD97:AE97"/>
    <mergeCell ref="AD98:AE98"/>
    <mergeCell ref="AD99:AE99"/>
    <mergeCell ref="AD100:AE100"/>
    <mergeCell ref="AF100:AG100"/>
    <mergeCell ref="AD101:AE101"/>
    <mergeCell ref="AF101:AG101"/>
    <mergeCell ref="AD102:AE102"/>
    <mergeCell ref="AF102:AG102"/>
    <mergeCell ref="AD103:AE103"/>
    <mergeCell ref="AF103:AG103"/>
    <mergeCell ref="AD104:AE104"/>
    <mergeCell ref="AF104:AG104"/>
    <mergeCell ref="AF105:AG105"/>
    <mergeCell ref="AF113:AG113"/>
    <mergeCell ref="AF114:AG114"/>
    <mergeCell ref="AF106:AG106"/>
    <mergeCell ref="AF107:AG107"/>
    <mergeCell ref="AF108:AG108"/>
    <mergeCell ref="AF109:AG109"/>
    <mergeCell ref="AF110:AG110"/>
    <mergeCell ref="AF111:AG111"/>
    <mergeCell ref="AF112:AG112"/>
    <mergeCell ref="AD120:AE120"/>
    <mergeCell ref="AD121:AE121"/>
    <mergeCell ref="AD122:AE122"/>
    <mergeCell ref="AF121:AG121"/>
    <mergeCell ref="AF122:AG122"/>
    <mergeCell ref="AD117:AE117"/>
    <mergeCell ref="AF117:AG117"/>
    <mergeCell ref="AD118:AE118"/>
    <mergeCell ref="AF118:AG118"/>
    <mergeCell ref="AD119:AE119"/>
    <mergeCell ref="AF119:AG119"/>
    <mergeCell ref="AF120:AG120"/>
    <mergeCell ref="X74:Y74"/>
    <mergeCell ref="X75:Y75"/>
    <mergeCell ref="X76:Y76"/>
    <mergeCell ref="X77:Y77"/>
    <mergeCell ref="X78:Y78"/>
    <mergeCell ref="X79:Y79"/>
    <mergeCell ref="X80:Y80"/>
    <mergeCell ref="X81:Y81"/>
    <mergeCell ref="X82:Y82"/>
    <mergeCell ref="X83:Y83"/>
    <mergeCell ref="X84:Y84"/>
    <mergeCell ref="X85:Y85"/>
    <mergeCell ref="X86:Y86"/>
    <mergeCell ref="X87:Y87"/>
    <mergeCell ref="AD87:AE87"/>
    <mergeCell ref="AF87:AG87"/>
    <mergeCell ref="AD88:AE88"/>
    <mergeCell ref="AF88:AG88"/>
    <mergeCell ref="AD89:AE89"/>
    <mergeCell ref="AF89:AG89"/>
    <mergeCell ref="AF90:AG90"/>
    <mergeCell ref="X88:Y88"/>
    <mergeCell ref="X89:Y89"/>
    <mergeCell ref="X90:Y90"/>
    <mergeCell ref="X91:Y91"/>
    <mergeCell ref="X92:Y92"/>
    <mergeCell ref="X93:Y93"/>
    <mergeCell ref="X94:Y94"/>
    <mergeCell ref="AD90:AE90"/>
    <mergeCell ref="AD91:AE91"/>
    <mergeCell ref="AD92:AE92"/>
    <mergeCell ref="AD93:AE93"/>
    <mergeCell ref="AD94:AE94"/>
    <mergeCell ref="AD95:AE95"/>
    <mergeCell ref="AD96:AE96"/>
    <mergeCell ref="AD105:AE105"/>
    <mergeCell ref="AD106:AE106"/>
    <mergeCell ref="AD107:AE107"/>
    <mergeCell ref="AD108:AE108"/>
    <mergeCell ref="AD109:AE109"/>
    <mergeCell ref="AD110:AE110"/>
    <mergeCell ref="AD111:AE111"/>
    <mergeCell ref="AD112:AE112"/>
    <mergeCell ref="AD113:AE113"/>
    <mergeCell ref="AD114:AE114"/>
    <mergeCell ref="AD115:AE115"/>
    <mergeCell ref="AF115:AG115"/>
    <mergeCell ref="AD116:AE116"/>
    <mergeCell ref="AF116:AG116"/>
    <mergeCell ref="AL17:AM17"/>
    <mergeCell ref="AL18:AM18"/>
    <mergeCell ref="AL14:AM14"/>
    <mergeCell ref="AN14:AO14"/>
    <mergeCell ref="AL15:AM15"/>
    <mergeCell ref="AN15:AO15"/>
    <mergeCell ref="AL16:AM16"/>
    <mergeCell ref="AN16:AO16"/>
    <mergeCell ref="AN17:AO17"/>
    <mergeCell ref="AN18:AO18"/>
    <mergeCell ref="AD19:AE19"/>
    <mergeCell ref="AD20:AE20"/>
    <mergeCell ref="AF20:AG20"/>
    <mergeCell ref="AD17:AE17"/>
    <mergeCell ref="AF17:AG17"/>
    <mergeCell ref="AD18:AE18"/>
    <mergeCell ref="AF18:AG18"/>
    <mergeCell ref="AF19:AG19"/>
    <mergeCell ref="AL19:AM19"/>
    <mergeCell ref="AN19:AO19"/>
    <mergeCell ref="AL21:AM21"/>
    <mergeCell ref="AL22:AM22"/>
    <mergeCell ref="AL20:AM20"/>
    <mergeCell ref="AN20:AO20"/>
    <mergeCell ref="AD21:AE21"/>
    <mergeCell ref="AF21:AG21"/>
    <mergeCell ref="AN21:AO21"/>
    <mergeCell ref="AF22:AG22"/>
    <mergeCell ref="AN22:AO22"/>
    <mergeCell ref="C3:D3"/>
    <mergeCell ref="R4:S4"/>
    <mergeCell ref="E7:G7"/>
    <mergeCell ref="H7:J7"/>
    <mergeCell ref="K7:M7"/>
    <mergeCell ref="N7:P7"/>
    <mergeCell ref="Q7:S7"/>
    <mergeCell ref="E9:G9"/>
    <mergeCell ref="H9:J9"/>
    <mergeCell ref="K9:M9"/>
    <mergeCell ref="N9:P9"/>
    <mergeCell ref="Q9:S9"/>
    <mergeCell ref="D11:E11"/>
    <mergeCell ref="J11:K11"/>
    <mergeCell ref="L11:M11"/>
    <mergeCell ref="R11:S11"/>
    <mergeCell ref="T11:U11"/>
    <mergeCell ref="AD11:AE11"/>
    <mergeCell ref="AF11:AG11"/>
    <mergeCell ref="AL11:AM11"/>
    <mergeCell ref="AN11:AO11"/>
    <mergeCell ref="X11:Y11"/>
    <mergeCell ref="X13:Y13"/>
    <mergeCell ref="AD13:AE13"/>
    <mergeCell ref="AF13:AG13"/>
    <mergeCell ref="AL13:AM13"/>
    <mergeCell ref="AN13:AO13"/>
    <mergeCell ref="X14:Y14"/>
    <mergeCell ref="AD14:AE14"/>
    <mergeCell ref="AF14:AG14"/>
    <mergeCell ref="X15:Y15"/>
    <mergeCell ref="AD15:AE15"/>
    <mergeCell ref="AF15:AG15"/>
    <mergeCell ref="AD16:AE16"/>
    <mergeCell ref="AF16:AG16"/>
    <mergeCell ref="X16:Y16"/>
    <mergeCell ref="X17:Y17"/>
    <mergeCell ref="X18:Y18"/>
    <mergeCell ref="X19:Y19"/>
    <mergeCell ref="X20:Y20"/>
    <mergeCell ref="X21:Y21"/>
    <mergeCell ref="X22:Y22"/>
    <mergeCell ref="X25:Y25"/>
    <mergeCell ref="AL24:AM24"/>
    <mergeCell ref="AL25:AM25"/>
    <mergeCell ref="X24:Y24"/>
    <mergeCell ref="X26:Y26"/>
    <mergeCell ref="X27:Y27"/>
    <mergeCell ref="X28:Y28"/>
    <mergeCell ref="X29:Y29"/>
    <mergeCell ref="X30:Y30"/>
    <mergeCell ref="X31:Y31"/>
    <mergeCell ref="X32:Y32"/>
    <mergeCell ref="X33:Y33"/>
    <mergeCell ref="X34:Y34"/>
    <mergeCell ref="X35:Y35"/>
    <mergeCell ref="X36:Y36"/>
    <mergeCell ref="X37:Y37"/>
    <mergeCell ref="X38:Y38"/>
    <mergeCell ref="X39:Y39"/>
    <mergeCell ref="X40:Y40"/>
    <mergeCell ref="X41:Y41"/>
    <mergeCell ref="X42:Y42"/>
    <mergeCell ref="X43:Y43"/>
    <mergeCell ref="X44:Y44"/>
    <mergeCell ref="X45:Y45"/>
    <mergeCell ref="X46:Y46"/>
    <mergeCell ref="X47:Y47"/>
    <mergeCell ref="X48:Y48"/>
    <mergeCell ref="X49:Y49"/>
    <mergeCell ref="X50:Y50"/>
    <mergeCell ref="X51:Y51"/>
    <mergeCell ref="X52:Y52"/>
    <mergeCell ref="X53:Y53"/>
    <mergeCell ref="X54:Y54"/>
    <mergeCell ref="X55:Y55"/>
    <mergeCell ref="X56:Y56"/>
    <mergeCell ref="X57:Y57"/>
    <mergeCell ref="X58:Y58"/>
    <mergeCell ref="X59:Y59"/>
    <mergeCell ref="X60:Y60"/>
    <mergeCell ref="X61:Y61"/>
    <mergeCell ref="X62:Y62"/>
    <mergeCell ref="X63:Y63"/>
    <mergeCell ref="X64:Y64"/>
    <mergeCell ref="X65:Y65"/>
    <mergeCell ref="X66:Y66"/>
    <mergeCell ref="X67:Y67"/>
    <mergeCell ref="X68:Y68"/>
    <mergeCell ref="X69:Y69"/>
    <mergeCell ref="X70:Y70"/>
    <mergeCell ref="X71:Y71"/>
    <mergeCell ref="X72:Y72"/>
    <mergeCell ref="X73:Y73"/>
    <mergeCell ref="AN97:AO97"/>
    <mergeCell ref="AN98:AO98"/>
    <mergeCell ref="AN90:AO90"/>
    <mergeCell ref="AN91:AO91"/>
    <mergeCell ref="AN92:AO92"/>
    <mergeCell ref="AN93:AO93"/>
    <mergeCell ref="AN94:AO94"/>
    <mergeCell ref="AN95:AO95"/>
    <mergeCell ref="AN96:AO96"/>
    <mergeCell ref="AL101:AM101"/>
    <mergeCell ref="AN101:AO101"/>
    <mergeCell ref="AL102:AM102"/>
    <mergeCell ref="AN102:AO102"/>
    <mergeCell ref="AL103:AM103"/>
    <mergeCell ref="AN103:AO103"/>
    <mergeCell ref="AN104:AO104"/>
    <mergeCell ref="AL104:AM104"/>
    <mergeCell ref="AL105:AM105"/>
    <mergeCell ref="AL106:AM106"/>
    <mergeCell ref="AL107:AM107"/>
    <mergeCell ref="AL108:AM108"/>
    <mergeCell ref="AL109:AM109"/>
    <mergeCell ref="AL110:AM110"/>
    <mergeCell ref="AN105:AO105"/>
    <mergeCell ref="AN106:AO106"/>
    <mergeCell ref="AN107:AO107"/>
    <mergeCell ref="AN108:AO108"/>
    <mergeCell ref="AN109:AO109"/>
    <mergeCell ref="AN110:AO110"/>
    <mergeCell ref="AN111:AO111"/>
    <mergeCell ref="AL118:AM118"/>
    <mergeCell ref="AL119:AM119"/>
    <mergeCell ref="AL120:AM120"/>
    <mergeCell ref="AL121:AM121"/>
    <mergeCell ref="AL122:AM122"/>
    <mergeCell ref="AL111:AM111"/>
    <mergeCell ref="AL112:AM112"/>
    <mergeCell ref="AL113:AM113"/>
    <mergeCell ref="AL114:AM114"/>
    <mergeCell ref="AL115:AM115"/>
    <mergeCell ref="AL116:AM116"/>
    <mergeCell ref="AL117:AM117"/>
    <mergeCell ref="AN119:AO119"/>
    <mergeCell ref="AN120:AO120"/>
    <mergeCell ref="AN121:AO121"/>
    <mergeCell ref="AN122:AO122"/>
    <mergeCell ref="AN112:AO112"/>
    <mergeCell ref="AN113:AO113"/>
    <mergeCell ref="AN114:AO114"/>
    <mergeCell ref="AN115:AO115"/>
    <mergeCell ref="AN116:AO116"/>
    <mergeCell ref="AN117:AO117"/>
    <mergeCell ref="AN118:AO118"/>
    <mergeCell ref="AL72:AM72"/>
    <mergeCell ref="AN72:AO72"/>
    <mergeCell ref="AL73:AM73"/>
    <mergeCell ref="AN73:AO73"/>
    <mergeCell ref="AL74:AM74"/>
    <mergeCell ref="AN74:AO74"/>
    <mergeCell ref="AN75:AO75"/>
    <mergeCell ref="AL75:AM75"/>
    <mergeCell ref="AL76:AM76"/>
    <mergeCell ref="AL77:AM77"/>
    <mergeCell ref="AL78:AM78"/>
    <mergeCell ref="AL79:AM79"/>
    <mergeCell ref="AL80:AM80"/>
    <mergeCell ref="AL81:AM81"/>
    <mergeCell ref="AN76:AO76"/>
    <mergeCell ref="AN77:AO77"/>
    <mergeCell ref="AN78:AO78"/>
    <mergeCell ref="AN79:AO79"/>
    <mergeCell ref="AN80:AO80"/>
    <mergeCell ref="AN81:AO81"/>
    <mergeCell ref="AN82:AO82"/>
    <mergeCell ref="AL82:AM82"/>
    <mergeCell ref="AL83:AM83"/>
    <mergeCell ref="AL84:AM84"/>
    <mergeCell ref="AL85:AM85"/>
    <mergeCell ref="AL86:AM86"/>
    <mergeCell ref="AL87:AM87"/>
    <mergeCell ref="AL88:AM88"/>
    <mergeCell ref="AN83:AO83"/>
    <mergeCell ref="AN84:AO84"/>
    <mergeCell ref="AN85:AO85"/>
    <mergeCell ref="AN86:AO86"/>
    <mergeCell ref="AN87:AO87"/>
    <mergeCell ref="AN88:AO88"/>
    <mergeCell ref="AN89:AO89"/>
    <mergeCell ref="AL89:AM89"/>
    <mergeCell ref="AL90:AM90"/>
    <mergeCell ref="AL91:AM91"/>
    <mergeCell ref="AL92:AM92"/>
    <mergeCell ref="AL93:AM93"/>
    <mergeCell ref="AL94:AM94"/>
    <mergeCell ref="AL95:AM95"/>
    <mergeCell ref="AL96:AM96"/>
    <mergeCell ref="AL97:AM97"/>
    <mergeCell ref="AL98:AM98"/>
    <mergeCell ref="AL99:AM99"/>
    <mergeCell ref="AN99:AO99"/>
    <mergeCell ref="AL100:AM100"/>
    <mergeCell ref="AN100:AO100"/>
  </mergeCells>
  <dataValidations>
    <dataValidation type="list" allowBlank="1" showErrorMessage="1" sqref="R4">
      <formula1>"Army A,Army B"</formula1>
    </dataValidation>
    <dataValidation type="list" allowBlank="1" showErrorMessage="1" sqref="C3">
      <formula1>"Choose,A,B,D,E,F,G,H,I,K,M,N,P,R,S,T,W"</formula1>
    </dataValidation>
  </dataValidations>
  <printOptions/>
  <pageMargins bottom="0.75" footer="0.0" header="0.0" left="0.7" right="0.7" top="0.75"/>
  <pageSetup fitToHeight="0" paperSize="9" orientation="portrait"/>
  <drawing r:id="rId1"/>
  <tableParts count="1">
    <tablePart r:id="rId3"/>
  </tableParts>
</worksheet>
</file>